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showInkAnnotation="0" codeName="ThisWorkbook"/>
  <mc:AlternateContent xmlns:mc="http://schemas.openxmlformats.org/markup-compatibility/2006">
    <mc:Choice Requires="x15">
      <x15ac:absPath xmlns:x15ac="http://schemas.microsoft.com/office/spreadsheetml/2010/11/ac" url="F:\rvvSoftware\rvvTools\rvvExactConverter\Excelsheets\"/>
    </mc:Choice>
  </mc:AlternateContent>
  <xr:revisionPtr revIDLastSave="0" documentId="13_ncr:1_{5A3E3105-B37E-44B7-943B-2724CB2A3D43}" xr6:coauthVersionLast="47" xr6:coauthVersionMax="47" xr10:uidLastSave="{00000000-0000-0000-0000-000000000000}"/>
  <bookViews>
    <workbookView xWindow="-108" yWindow="-108" windowWidth="46296" windowHeight="25416" activeTab="1" xr2:uid="{00000000-000D-0000-FFFF-FFFF00000000}"/>
  </bookViews>
  <sheets>
    <sheet name="DataKop" sheetId="1" r:id="rId1"/>
    <sheet name="DataRegels" sheetId="3" r:id="rId2"/>
    <sheet name="VeldnamenKop" sheetId="2" r:id="rId3"/>
    <sheet name="VeldnamenRegels" sheetId="4" r:id="rId4"/>
  </sheets>
  <definedNames>
    <definedName name="VeldnamenKop">VeldnamenKop!$A$1:$A$56</definedName>
    <definedName name="VeldnamenRegels">VeldnamenRegels!$A$1:$A$176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R3" i="3" l="1"/>
  <c r="R7" i="3"/>
  <c r="R6" i="3"/>
  <c r="R5" i="3"/>
  <c r="T4" i="3"/>
  <c r="U4" i="3"/>
  <c r="V4" i="3"/>
  <c r="W4" i="3"/>
  <c r="X4" i="3"/>
  <c r="Y4" i="3"/>
  <c r="Z4" i="3"/>
  <c r="AA4" i="3"/>
  <c r="AB4" i="3"/>
  <c r="AC4" i="3"/>
  <c r="AD4" i="3"/>
  <c r="AE4" i="3"/>
  <c r="T5" i="3"/>
  <c r="U5" i="3"/>
  <c r="V5" i="3"/>
  <c r="W5" i="3"/>
  <c r="X5" i="3"/>
  <c r="Y5" i="3"/>
  <c r="Z5" i="3"/>
  <c r="AA5" i="3"/>
  <c r="AB5" i="3"/>
  <c r="AC5" i="3"/>
  <c r="AD5" i="3"/>
  <c r="AE5" i="3"/>
  <c r="T6" i="3"/>
  <c r="U6" i="3"/>
  <c r="V6" i="3"/>
  <c r="W6" i="3"/>
  <c r="X6" i="3"/>
  <c r="Y6" i="3"/>
  <c r="Z6" i="3"/>
  <c r="AA6" i="3"/>
  <c r="AB6" i="3"/>
  <c r="AC6" i="3"/>
  <c r="AD6" i="3"/>
  <c r="AE6" i="3"/>
  <c r="T7" i="3"/>
  <c r="U7" i="3"/>
  <c r="V7" i="3"/>
  <c r="W7" i="3"/>
  <c r="X7" i="3"/>
  <c r="Y7" i="3"/>
  <c r="Z7" i="3"/>
  <c r="AA7" i="3"/>
  <c r="AB7" i="3"/>
  <c r="AC7" i="3"/>
  <c r="AD7" i="3"/>
  <c r="AE7" i="3"/>
  <c r="AE3" i="3"/>
  <c r="AD3" i="3"/>
  <c r="AC3" i="3"/>
  <c r="AB3" i="3"/>
  <c r="AA3" i="3"/>
  <c r="Z3" i="3"/>
  <c r="Y3" i="3"/>
  <c r="X3" i="3"/>
  <c r="W3" i="3"/>
  <c r="V3" i="3"/>
  <c r="U3" i="3"/>
  <c r="T3" i="3"/>
  <c r="R4" i="3"/>
</calcChain>
</file>

<file path=xl/sharedStrings.xml><?xml version="1.0" encoding="utf-8"?>
<sst xmlns="http://schemas.openxmlformats.org/spreadsheetml/2006/main" count="456" uniqueCount="285">
  <si>
    <t>--</t>
  </si>
  <si>
    <t>VERPLICHT</t>
  </si>
  <si>
    <t>Kostenplaats</t>
  </si>
  <si>
    <t>Medewerker</t>
  </si>
  <si>
    <t>Magazijn</t>
  </si>
  <si>
    <t>Artikelcode</t>
  </si>
  <si>
    <t>Kostendrager</t>
  </si>
  <si>
    <t>Valuta</t>
  </si>
  <si>
    <t>DD-MM-EEJJ</t>
  </si>
  <si>
    <t>Budgetversie</t>
  </si>
  <si>
    <t>Periode001</t>
  </si>
  <si>
    <t>Periode002</t>
  </si>
  <si>
    <t>Periode003</t>
  </si>
  <si>
    <t>Periode004</t>
  </si>
  <si>
    <t>Periode005</t>
  </si>
  <si>
    <t>Periode006</t>
  </si>
  <si>
    <t>Periode007</t>
  </si>
  <si>
    <t>Periode008</t>
  </si>
  <si>
    <t>Periode009</t>
  </si>
  <si>
    <t>Periode010</t>
  </si>
  <si>
    <t>Periode011</t>
  </si>
  <si>
    <t>Periode012</t>
  </si>
  <si>
    <t>01-09-2018</t>
  </si>
  <si>
    <t>Project</t>
  </si>
  <si>
    <t>Grootboekrekening</t>
  </si>
  <si>
    <t>BedragPeriode001</t>
  </si>
  <si>
    <t>BedragPeriode002</t>
  </si>
  <si>
    <t>BedragPeriode003</t>
  </si>
  <si>
    <t>BedragPeriode004</t>
  </si>
  <si>
    <t>BedragPeriode005</t>
  </si>
  <si>
    <t>BedragPeriode006</t>
  </si>
  <si>
    <t>BedragPeriode007</t>
  </si>
  <si>
    <t>BedragPeriode008</t>
  </si>
  <si>
    <t>BedragPeriode009</t>
  </si>
  <si>
    <t>BedragPeriode010</t>
  </si>
  <si>
    <t>AantalPeriode001</t>
  </si>
  <si>
    <t>AantalPeriode002</t>
  </si>
  <si>
    <t>AantalPeriode003</t>
  </si>
  <si>
    <t>AantalPeriode004</t>
  </si>
  <si>
    <t>AantalPeriode005</t>
  </si>
  <si>
    <t>AantalPeriode006</t>
  </si>
  <si>
    <t>AantalPeriode007</t>
  </si>
  <si>
    <t>AantalPeriode008</t>
  </si>
  <si>
    <t>AantalPeriode009</t>
  </si>
  <si>
    <t>AantalPeriode010</t>
  </si>
  <si>
    <t>AantalPeriode011</t>
  </si>
  <si>
    <t>AantalPeriode012</t>
  </si>
  <si>
    <t>AantalPeriode013</t>
  </si>
  <si>
    <t>BedragPeriode011</t>
  </si>
  <si>
    <t>BedragPeriode012</t>
  </si>
  <si>
    <t>OmschrijvingPeriode001</t>
  </si>
  <si>
    <t>OmschrijvingPeriode002</t>
  </si>
  <si>
    <t>OmschrijvingPeriode003</t>
  </si>
  <si>
    <t>OmschrijvingPeriode004</t>
  </si>
  <si>
    <t>OmschrijvingPeriode005</t>
  </si>
  <si>
    <t>OmschrijvingPeriode006</t>
  </si>
  <si>
    <t>OmschrijvingPeriode007</t>
  </si>
  <si>
    <t>OmschrijvingPeriode008</t>
  </si>
  <si>
    <t>OmschrijvingPeriode009</t>
  </si>
  <si>
    <t>OmschrijvingPeriode010</t>
  </si>
  <si>
    <t>OmschrijvingPeriode011</t>
  </si>
  <si>
    <t>OmschrijvingPeriode012</t>
  </si>
  <si>
    <t>TotaalBudget</t>
  </si>
  <si>
    <t>4600</t>
  </si>
  <si>
    <t>DIR</t>
  </si>
  <si>
    <t>SALES</t>
  </si>
  <si>
    <t>Budget 2018-01</t>
  </si>
  <si>
    <t>CONSULT</t>
  </si>
  <si>
    <t>4700</t>
  </si>
  <si>
    <t>Periode013</t>
  </si>
  <si>
    <t>OmschrijvingPeriode013</t>
  </si>
  <si>
    <t>BedragPeriode013</t>
  </si>
  <si>
    <t>Datum periode  1</t>
  </si>
  <si>
    <t>Datum periode  2</t>
  </si>
  <si>
    <t>Datum periode  3</t>
  </si>
  <si>
    <t>Datum periode  4</t>
  </si>
  <si>
    <t>Datum periode  5</t>
  </si>
  <si>
    <t>Datum periode  6</t>
  </si>
  <si>
    <t>Datum periode  7</t>
  </si>
  <si>
    <t>Datum periode  8</t>
  </si>
  <si>
    <t>Datum periode  9</t>
  </si>
  <si>
    <t>Datum periode 12</t>
  </si>
  <si>
    <t>Datum periode 10</t>
  </si>
  <si>
    <t>Datum periode 11</t>
  </si>
  <si>
    <t>Totaal%</t>
  </si>
  <si>
    <t>Per01%</t>
  </si>
  <si>
    <t>Per02%</t>
  </si>
  <si>
    <t>Per03%</t>
  </si>
  <si>
    <t>Per04%</t>
  </si>
  <si>
    <t>Per05%</t>
  </si>
  <si>
    <t>Per06%</t>
  </si>
  <si>
    <t>Per07%</t>
  </si>
  <si>
    <t>Per08%</t>
  </si>
  <si>
    <t>Per09%</t>
  </si>
  <si>
    <t>Per10%</t>
  </si>
  <si>
    <t>Per11%</t>
  </si>
  <si>
    <t>Per12%</t>
  </si>
  <si>
    <t>OmschrijvingAllePeriodes</t>
  </si>
  <si>
    <t>EUR</t>
  </si>
  <si>
    <t>Valutacode</t>
  </si>
  <si>
    <t>Budgetcode</t>
  </si>
  <si>
    <t>VrijTekstveld01</t>
  </si>
  <si>
    <t>VrijTekstveld02</t>
  </si>
  <si>
    <t>VrijTekstveld03</t>
  </si>
  <si>
    <t>VrijNummerveld04</t>
  </si>
  <si>
    <t>VrijNummerveld05</t>
  </si>
  <si>
    <t>Debiteurnummer</t>
  </si>
  <si>
    <t>Crediteurnummer</t>
  </si>
  <si>
    <t>8000</t>
  </si>
  <si>
    <t>2000</t>
  </si>
  <si>
    <t>AB1010</t>
  </si>
  <si>
    <t>AB1020</t>
  </si>
  <si>
    <t>AB1030</t>
  </si>
  <si>
    <t>2010</t>
  </si>
  <si>
    <t>Periode014</t>
  </si>
  <si>
    <t>Periode015</t>
  </si>
  <si>
    <t>Periode016</t>
  </si>
  <si>
    <t>Periode017</t>
  </si>
  <si>
    <t>Periode018</t>
  </si>
  <si>
    <t>Periode019</t>
  </si>
  <si>
    <t>Periode020</t>
  </si>
  <si>
    <t>Periode021</t>
  </si>
  <si>
    <t>Periode022</t>
  </si>
  <si>
    <t>Periode023</t>
  </si>
  <si>
    <t>Periode024</t>
  </si>
  <si>
    <t>Periode025</t>
  </si>
  <si>
    <t>Periode026</t>
  </si>
  <si>
    <t>Periode027</t>
  </si>
  <si>
    <t>Periode028</t>
  </si>
  <si>
    <t>Periode029</t>
  </si>
  <si>
    <t>Periode030</t>
  </si>
  <si>
    <t>Periode031</t>
  </si>
  <si>
    <t>Periode032</t>
  </si>
  <si>
    <t>Periode033</t>
  </si>
  <si>
    <t>Periode034</t>
  </si>
  <si>
    <t>Periode035</t>
  </si>
  <si>
    <t>Periode036</t>
  </si>
  <si>
    <t>Periode037</t>
  </si>
  <si>
    <t>Periode038</t>
  </si>
  <si>
    <t>Periode039</t>
  </si>
  <si>
    <t>Periode040</t>
  </si>
  <si>
    <t>Periode041</t>
  </si>
  <si>
    <t>Periode042</t>
  </si>
  <si>
    <t>Periode043</t>
  </si>
  <si>
    <t>Periode044</t>
  </si>
  <si>
    <t>Periode045</t>
  </si>
  <si>
    <t>Periode046</t>
  </si>
  <si>
    <t>Periode047</t>
  </si>
  <si>
    <t>Periode048</t>
  </si>
  <si>
    <t>Periode049</t>
  </si>
  <si>
    <t>Periode050</t>
  </si>
  <si>
    <t>Periode051</t>
  </si>
  <si>
    <t>Periode052</t>
  </si>
  <si>
    <t>Periode053</t>
  </si>
  <si>
    <t>AantalPeriode014</t>
  </si>
  <si>
    <t>AantalPeriode015</t>
  </si>
  <si>
    <t>AantalPeriode016</t>
  </si>
  <si>
    <t>AantalPeriode017</t>
  </si>
  <si>
    <t>AantalPeriode018</t>
  </si>
  <si>
    <t>AantalPeriode019</t>
  </si>
  <si>
    <t>AantalPeriode020</t>
  </si>
  <si>
    <t>AantalPeriode021</t>
  </si>
  <si>
    <t>AantalPeriode022</t>
  </si>
  <si>
    <t>AantalPeriode023</t>
  </si>
  <si>
    <t>AantalPeriode024</t>
  </si>
  <si>
    <t>AantalPeriode025</t>
  </si>
  <si>
    <t>AantalPeriode026</t>
  </si>
  <si>
    <t>AantalPeriode027</t>
  </si>
  <si>
    <t>AantalPeriode028</t>
  </si>
  <si>
    <t>AantalPeriode029</t>
  </si>
  <si>
    <t>AantalPeriode030</t>
  </si>
  <si>
    <t>AantalPeriode031</t>
  </si>
  <si>
    <t>AantalPeriode032</t>
  </si>
  <si>
    <t>AantalPeriode033</t>
  </si>
  <si>
    <t>AantalPeriode034</t>
  </si>
  <si>
    <t>AantalPeriode035</t>
  </si>
  <si>
    <t>AantalPeriode036</t>
  </si>
  <si>
    <t>AantalPeriode037</t>
  </si>
  <si>
    <t>AantalPeriode038</t>
  </si>
  <si>
    <t>AantalPeriode039</t>
  </si>
  <si>
    <t>AantalPeriode040</t>
  </si>
  <si>
    <t>AantalPeriode041</t>
  </si>
  <si>
    <t>AantalPeriode042</t>
  </si>
  <si>
    <t>AantalPeriode043</t>
  </si>
  <si>
    <t>AantalPeriode044</t>
  </si>
  <si>
    <t>AantalPeriode045</t>
  </si>
  <si>
    <t>AantalPeriode046</t>
  </si>
  <si>
    <t>AantalPeriode047</t>
  </si>
  <si>
    <t>AantalPeriode048</t>
  </si>
  <si>
    <t>AantalPeriode049</t>
  </si>
  <si>
    <t>AantalPeriode050</t>
  </si>
  <si>
    <t>AantalPeriode051</t>
  </si>
  <si>
    <t>AantalPeriode052</t>
  </si>
  <si>
    <t>AantalPeriode053</t>
  </si>
  <si>
    <t>BedragPeriode014</t>
  </si>
  <si>
    <t>BedragPeriode015</t>
  </si>
  <si>
    <t>BedragPeriode016</t>
  </si>
  <si>
    <t>BedragPeriode017</t>
  </si>
  <si>
    <t>BedragPeriode018</t>
  </si>
  <si>
    <t>BedragPeriode019</t>
  </si>
  <si>
    <t>BedragPeriode020</t>
  </si>
  <si>
    <t>BedragPeriode021</t>
  </si>
  <si>
    <t>BedragPeriode022</t>
  </si>
  <si>
    <t>BedragPeriode023</t>
  </si>
  <si>
    <t>BedragPeriode024</t>
  </si>
  <si>
    <t>BedragPeriode025</t>
  </si>
  <si>
    <t>BedragPeriode026</t>
  </si>
  <si>
    <t>BedragPeriode027</t>
  </si>
  <si>
    <t>BedragPeriode028</t>
  </si>
  <si>
    <t>BedragPeriode029</t>
  </si>
  <si>
    <t>BedragPeriode030</t>
  </si>
  <si>
    <t>BedragPeriode031</t>
  </si>
  <si>
    <t>BedragPeriode032</t>
  </si>
  <si>
    <t>BedragPeriode033</t>
  </si>
  <si>
    <t>BedragPeriode034</t>
  </si>
  <si>
    <t>BedragPeriode035</t>
  </si>
  <si>
    <t>BedragPeriode036</t>
  </si>
  <si>
    <t>BedragPeriode037</t>
  </si>
  <si>
    <t>BedragPeriode038</t>
  </si>
  <si>
    <t>BedragPeriode039</t>
  </si>
  <si>
    <t>BedragPeriode040</t>
  </si>
  <si>
    <t>BedragPeriode041</t>
  </si>
  <si>
    <t>BedragPeriode042</t>
  </si>
  <si>
    <t>BedragPeriode043</t>
  </si>
  <si>
    <t>BedragPeriode044</t>
  </si>
  <si>
    <t>BedragPeriode045</t>
  </si>
  <si>
    <t>BedragPeriode046</t>
  </si>
  <si>
    <t>BedragPeriode047</t>
  </si>
  <si>
    <t>BedragPeriode048</t>
  </si>
  <si>
    <t>BedragPeriode049</t>
  </si>
  <si>
    <t>BedragPeriode050</t>
  </si>
  <si>
    <t>BedragPeriode051</t>
  </si>
  <si>
    <t>BedragPeriode052</t>
  </si>
  <si>
    <t>BedragPeriode053</t>
  </si>
  <si>
    <t>OmschrijvingPeriode014</t>
  </si>
  <si>
    <t>OmschrijvingPeriode015</t>
  </si>
  <si>
    <t>OmschrijvingPeriode016</t>
  </si>
  <si>
    <t>OmschrijvingPeriode017</t>
  </si>
  <si>
    <t>OmschrijvingPeriode018</t>
  </si>
  <si>
    <t>OmschrijvingPeriode019</t>
  </si>
  <si>
    <t>OmschrijvingPeriode020</t>
  </si>
  <si>
    <t>OmschrijvingPeriode021</t>
  </si>
  <si>
    <t>OmschrijvingPeriode022</t>
  </si>
  <si>
    <t>OmschrijvingPeriode023</t>
  </si>
  <si>
    <t>OmschrijvingPeriode024</t>
  </si>
  <si>
    <t>OmschrijvingPeriode025</t>
  </si>
  <si>
    <t>OmschrijvingPeriode026</t>
  </si>
  <si>
    <t>OmschrijvingPeriode027</t>
  </si>
  <si>
    <t>OmschrijvingPeriode028</t>
  </si>
  <si>
    <t>OmschrijvingPeriode029</t>
  </si>
  <si>
    <t>OmschrijvingPeriode030</t>
  </si>
  <si>
    <t>OmschrijvingPeriode031</t>
  </si>
  <si>
    <t>OmschrijvingPeriode032</t>
  </si>
  <si>
    <t>OmschrijvingPeriode033</t>
  </si>
  <si>
    <t>OmschrijvingPeriode034</t>
  </si>
  <si>
    <t>OmschrijvingPeriode035</t>
  </si>
  <si>
    <t>OmschrijvingPeriode036</t>
  </si>
  <si>
    <t>OmschrijvingPeriode037</t>
  </si>
  <si>
    <t>OmschrijvingPeriode038</t>
  </si>
  <si>
    <t>OmschrijvingPeriode039</t>
  </si>
  <si>
    <t>OmschrijvingPeriode040</t>
  </si>
  <si>
    <t>OmschrijvingPeriode041</t>
  </si>
  <si>
    <t>OmschrijvingPeriode042</t>
  </si>
  <si>
    <t>OmschrijvingPeriode043</t>
  </si>
  <si>
    <t>OmschrijvingPeriode044</t>
  </si>
  <si>
    <t>OmschrijvingPeriode045</t>
  </si>
  <si>
    <t>OmschrijvingPeriode046</t>
  </si>
  <si>
    <t>OmschrijvingPeriode047</t>
  </si>
  <si>
    <t>OmschrijvingPeriode048</t>
  </si>
  <si>
    <t>OmschrijvingPeriode049</t>
  </si>
  <si>
    <t>OmschrijvingPeriode050</t>
  </si>
  <si>
    <t>OmschrijvingPeriode051</t>
  </si>
  <si>
    <t>OmschrijvingPeriode052</t>
  </si>
  <si>
    <t>OmschrijvingPeriode053</t>
  </si>
  <si>
    <t>2024-01</t>
  </si>
  <si>
    <t>01-02-2024</t>
  </si>
  <si>
    <t>01-03-2024</t>
  </si>
  <si>
    <t>01-04-2024</t>
  </si>
  <si>
    <t>01-05-2024</t>
  </si>
  <si>
    <t>01-06-2024</t>
  </si>
  <si>
    <t>01-07-2024</t>
  </si>
  <si>
    <t>01-08-2024</t>
  </si>
  <si>
    <t>01-10-2024</t>
  </si>
  <si>
    <t>01-11-2024</t>
  </si>
  <si>
    <t>01-12-2024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</si>
</sst>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dd/mm/yyyy"/>
  </numFmts>
  <fonts count="4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8"/>
      <name val="Arial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0" xfId="0" quotePrefix="1"/>
    <xf numFmtId="0" fontId="1" fillId="0" borderId="0" xfId="0" applyFont="1"/>
    <xf numFmtId="0" fontId="0" fillId="0" borderId="1" xfId="0" applyBorder="1"/>
    <xf numFmtId="49" fontId="1" fillId="0" borderId="0" xfId="0" applyNumberFormat="1" applyFont="1"/>
    <xf numFmtId="49" fontId="0" fillId="0" borderId="0" xfId="0" applyNumberFormat="1"/>
    <xf numFmtId="49" fontId="2" fillId="0" borderId="0" xfId="0" applyNumberFormat="1" applyFont="1"/>
    <xf numFmtId="0" fontId="2" fillId="0" borderId="0" xfId="0" applyFont="1"/>
    <xf numFmtId="0" fontId="2" fillId="0" borderId="0" xfId="0" quotePrefix="1" applyFont="1"/>
    <xf numFmtId="0" fontId="0" fillId="0" borderId="2" xfId="0" applyBorder="1"/>
    <xf numFmtId="0" fontId="0" fillId="0" borderId="0" xfId="0" applyAlignment="1">
      <alignment horizontal="left"/>
    </xf>
    <xf numFmtId="14" fontId="0" fillId="0" borderId="0" xfId="0" applyNumberFormat="1" applyAlignment="1">
      <alignment horizontal="left"/>
    </xf>
    <xf numFmtId="0" fontId="0" fillId="0" borderId="0" xfId="0" quotePrefix="1" applyAlignment="1">
      <alignment horizontal="left"/>
    </xf>
    <xf numFmtId="2" fontId="2" fillId="0" borderId="0" xfId="0" applyNumberFormat="1" applyFont="1"/>
    <xf numFmtId="1" fontId="2" fillId="0" borderId="0" xfId="0" applyNumberFormat="1" applyFont="1"/>
    <xf numFmtId="1" fontId="0" fillId="0" borderId="0" xfId="0" applyNumberFormat="1"/>
    <xf numFmtId="164" fontId="2" fillId="0" borderId="0" xfId="0" applyNumberFormat="1" applyFont="1"/>
    <xf numFmtId="164" fontId="0" fillId="0" borderId="0" xfId="0" applyNumberFormat="1"/>
    <xf numFmtId="2" fontId="0" fillId="0" borderId="0" xfId="0" applyNumberFormat="1"/>
    <xf numFmtId="14" fontId="2" fillId="0" borderId="0" xfId="0" applyNumberFormat="1" applyFont="1" applyAlignment="1">
      <alignment horizontal="left"/>
    </xf>
    <xf numFmtId="165" fontId="0" fillId="0" borderId="0" xfId="0" quotePrefix="1" applyNumberFormat="1" applyAlignment="1">
      <alignment horizontal="left"/>
    </xf>
    <xf numFmtId="0" fontId="2" fillId="0" borderId="0" xfId="0" quotePrefix="1" applyFont="1" applyAlignment="1">
      <alignment horizontal="left"/>
    </xf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Blad1"/>
  <dimension ref="A1:C14"/>
  <sheetViews>
    <sheetView workbookViewId="0">
      <selection activeCell="B18" sqref="B18"/>
    </sheetView>
  </sheetViews>
  <sheetFormatPr defaultColWidth="14.6640625" defaultRowHeight="13.2" x14ac:dyDescent="0.25"/>
  <cols>
    <col min="1" max="1" width="36" style="5" bestFit="1" customWidth="1"/>
    <col min="2" max="2" width="32.44140625" bestFit="1" customWidth="1"/>
    <col min="3" max="3" width="13.33203125" style="10" customWidth="1"/>
  </cols>
  <sheetData>
    <row r="1" spans="1:3" x14ac:dyDescent="0.25">
      <c r="A1" s="2" t="s">
        <v>9</v>
      </c>
      <c r="B1" s="9" t="s">
        <v>100</v>
      </c>
      <c r="C1" s="11" t="s">
        <v>274</v>
      </c>
    </row>
    <row r="2" spans="1:3" x14ac:dyDescent="0.25">
      <c r="A2" s="2" t="s">
        <v>99</v>
      </c>
      <c r="B2" s="9" t="s">
        <v>7</v>
      </c>
      <c r="C2" s="19" t="s">
        <v>98</v>
      </c>
    </row>
    <row r="3" spans="1:3" x14ac:dyDescent="0.25">
      <c r="A3" s="2" t="s">
        <v>72</v>
      </c>
      <c r="B3" s="9" t="s">
        <v>10</v>
      </c>
      <c r="C3" s="20">
        <v>45292</v>
      </c>
    </row>
    <row r="4" spans="1:3" x14ac:dyDescent="0.25">
      <c r="A4" s="2" t="s">
        <v>73</v>
      </c>
      <c r="B4" s="9" t="s">
        <v>11</v>
      </c>
      <c r="C4" s="21" t="s">
        <v>275</v>
      </c>
    </row>
    <row r="5" spans="1:3" x14ac:dyDescent="0.25">
      <c r="A5" s="2" t="s">
        <v>74</v>
      </c>
      <c r="B5" s="9" t="s">
        <v>12</v>
      </c>
      <c r="C5" s="21" t="s">
        <v>276</v>
      </c>
    </row>
    <row r="6" spans="1:3" x14ac:dyDescent="0.25">
      <c r="A6" s="2" t="s">
        <v>75</v>
      </c>
      <c r="B6" s="9" t="s">
        <v>13</v>
      </c>
      <c r="C6" s="21" t="s">
        <v>277</v>
      </c>
    </row>
    <row r="7" spans="1:3" x14ac:dyDescent="0.25">
      <c r="A7" s="2" t="s">
        <v>76</v>
      </c>
      <c r="B7" s="9" t="s">
        <v>14</v>
      </c>
      <c r="C7" s="21" t="s">
        <v>278</v>
      </c>
    </row>
    <row r="8" spans="1:3" x14ac:dyDescent="0.25">
      <c r="A8" s="2" t="s">
        <v>77</v>
      </c>
      <c r="B8" s="9" t="s">
        <v>15</v>
      </c>
      <c r="C8" s="21" t="s">
        <v>279</v>
      </c>
    </row>
    <row r="9" spans="1:3" x14ac:dyDescent="0.25">
      <c r="A9" s="2" t="s">
        <v>78</v>
      </c>
      <c r="B9" s="9" t="s">
        <v>16</v>
      </c>
      <c r="C9" s="21" t="s">
        <v>280</v>
      </c>
    </row>
    <row r="10" spans="1:3" x14ac:dyDescent="0.25">
      <c r="A10" s="2" t="s">
        <v>79</v>
      </c>
      <c r="B10" s="9" t="s">
        <v>17</v>
      </c>
      <c r="C10" s="21" t="s">
        <v>281</v>
      </c>
    </row>
    <row r="11" spans="1:3" x14ac:dyDescent="0.25">
      <c r="A11" s="2" t="s">
        <v>80</v>
      </c>
      <c r="B11" s="9" t="s">
        <v>18</v>
      </c>
      <c r="C11" s="12" t="s">
        <v>22</v>
      </c>
    </row>
    <row r="12" spans="1:3" x14ac:dyDescent="0.25">
      <c r="A12" s="2" t="s">
        <v>82</v>
      </c>
      <c r="B12" s="9" t="s">
        <v>19</v>
      </c>
      <c r="C12" s="21" t="s">
        <v>282</v>
      </c>
    </row>
    <row r="13" spans="1:3" x14ac:dyDescent="0.25">
      <c r="A13" s="2" t="s">
        <v>83</v>
      </c>
      <c r="B13" s="9" t="s">
        <v>20</v>
      </c>
      <c r="C13" s="21" t="s">
        <v>283</v>
      </c>
    </row>
    <row r="14" spans="1:3" x14ac:dyDescent="0.25">
      <c r="A14" s="2" t="s">
        <v>81</v>
      </c>
      <c r="B14" s="9" t="s">
        <v>21</v>
      </c>
      <c r="C14" s="21" t="s">
        <v>284</v>
      </c>
    </row>
  </sheetData>
  <phoneticPr fontId="0" type="noConversion"/>
  <dataValidations count="1">
    <dataValidation type="list" allowBlank="1" showInputMessage="1" showErrorMessage="1" sqref="B1:B14" xr:uid="{00000000-0002-0000-0000-000000000000}">
      <formula1>VeldnamenKop</formula1>
    </dataValidation>
  </dataValidations>
  <pageMargins left="0.75" right="0.75" top="1" bottom="1" header="0.5" footer="0.5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Q14"/>
  <sheetViews>
    <sheetView tabSelected="1" workbookViewId="0">
      <selection activeCell="AH5" sqref="AH5"/>
    </sheetView>
  </sheetViews>
  <sheetFormatPr defaultRowHeight="13.2" x14ac:dyDescent="0.25"/>
  <cols>
    <col min="1" max="1" width="18.109375" style="5" bestFit="1" customWidth="1"/>
    <col min="2" max="2" width="12.44140625" style="5" bestFit="1" customWidth="1"/>
    <col min="3" max="3" width="14.5546875" style="5" bestFit="1" customWidth="1"/>
    <col min="4" max="4" width="12.44140625" style="5" customWidth="1"/>
    <col min="5" max="5" width="12.6640625" style="5" bestFit="1" customWidth="1"/>
    <col min="6" max="17" width="7.6640625" style="5" bestFit="1" customWidth="1"/>
    <col min="18" max="18" width="8.109375" style="5" bestFit="1" customWidth="1"/>
    <col min="19" max="19" width="23.5546875" style="5" bestFit="1" customWidth="1"/>
    <col min="20" max="31" width="17.33203125" bestFit="1" customWidth="1"/>
    <col min="32" max="32" width="16.33203125" bestFit="1" customWidth="1"/>
    <col min="33" max="33" width="26" customWidth="1"/>
    <col min="34" max="43" width="16.21875" bestFit="1" customWidth="1"/>
  </cols>
  <sheetData>
    <row r="1" spans="1:43" x14ac:dyDescent="0.25">
      <c r="A1" s="4" t="s">
        <v>24</v>
      </c>
      <c r="B1" s="4" t="s">
        <v>2</v>
      </c>
      <c r="C1" s="4" t="s">
        <v>106</v>
      </c>
      <c r="D1" s="4" t="s">
        <v>5</v>
      </c>
      <c r="E1" s="4" t="s">
        <v>62</v>
      </c>
      <c r="F1" s="4" t="s">
        <v>85</v>
      </c>
      <c r="G1" s="4" t="s">
        <v>86</v>
      </c>
      <c r="H1" s="4" t="s">
        <v>87</v>
      </c>
      <c r="I1" s="4" t="s">
        <v>88</v>
      </c>
      <c r="J1" s="4" t="s">
        <v>89</v>
      </c>
      <c r="K1" s="4" t="s">
        <v>90</v>
      </c>
      <c r="L1" s="4" t="s">
        <v>91</v>
      </c>
      <c r="M1" s="4" t="s">
        <v>92</v>
      </c>
      <c r="N1" s="4" t="s">
        <v>93</v>
      </c>
      <c r="O1" s="4" t="s">
        <v>94</v>
      </c>
      <c r="P1" s="4" t="s">
        <v>95</v>
      </c>
      <c r="Q1" s="4" t="s">
        <v>96</v>
      </c>
      <c r="R1" s="4" t="s">
        <v>84</v>
      </c>
      <c r="S1" s="4" t="s">
        <v>97</v>
      </c>
      <c r="T1" s="2" t="s">
        <v>25</v>
      </c>
      <c r="U1" s="2" t="s">
        <v>26</v>
      </c>
      <c r="V1" s="2" t="s">
        <v>27</v>
      </c>
      <c r="W1" s="2" t="s">
        <v>28</v>
      </c>
      <c r="X1" s="2" t="s">
        <v>29</v>
      </c>
      <c r="Y1" s="2" t="s">
        <v>30</v>
      </c>
      <c r="Z1" s="2" t="s">
        <v>31</v>
      </c>
      <c r="AA1" s="2" t="s">
        <v>32</v>
      </c>
      <c r="AB1" s="2" t="s">
        <v>33</v>
      </c>
      <c r="AC1" s="2" t="s">
        <v>34</v>
      </c>
      <c r="AD1" s="2" t="s">
        <v>48</v>
      </c>
      <c r="AE1" s="2" t="s">
        <v>49</v>
      </c>
      <c r="AF1" s="2" t="s">
        <v>35</v>
      </c>
      <c r="AG1" s="2" t="s">
        <v>36</v>
      </c>
      <c r="AH1" s="2" t="s">
        <v>37</v>
      </c>
      <c r="AI1" s="2" t="s">
        <v>38</v>
      </c>
      <c r="AJ1" s="2" t="s">
        <v>39</v>
      </c>
      <c r="AK1" s="2" t="s">
        <v>40</v>
      </c>
      <c r="AL1" s="2" t="s">
        <v>41</v>
      </c>
      <c r="AM1" s="2" t="s">
        <v>42</v>
      </c>
      <c r="AN1" s="2" t="s">
        <v>43</v>
      </c>
      <c r="AO1" s="2" t="s">
        <v>44</v>
      </c>
      <c r="AP1" s="2" t="s">
        <v>45</v>
      </c>
      <c r="AQ1" s="2" t="s">
        <v>46</v>
      </c>
    </row>
    <row r="2" spans="1:43" ht="13.8" thickBot="1" x14ac:dyDescent="0.3">
      <c r="A2" s="3" t="s">
        <v>24</v>
      </c>
      <c r="B2" s="3" t="s">
        <v>2</v>
      </c>
      <c r="C2" s="3" t="s">
        <v>106</v>
      </c>
      <c r="D2" s="3" t="s">
        <v>5</v>
      </c>
      <c r="E2" s="3" t="s">
        <v>0</v>
      </c>
      <c r="F2" s="3" t="s">
        <v>0</v>
      </c>
      <c r="G2" s="3" t="s">
        <v>0</v>
      </c>
      <c r="H2" s="3" t="s">
        <v>0</v>
      </c>
      <c r="I2" s="3" t="s">
        <v>0</v>
      </c>
      <c r="J2" s="3" t="s">
        <v>0</v>
      </c>
      <c r="K2" s="3" t="s">
        <v>0</v>
      </c>
      <c r="L2" s="3" t="s">
        <v>0</v>
      </c>
      <c r="M2" s="3" t="s">
        <v>0</v>
      </c>
      <c r="N2" s="3" t="s">
        <v>0</v>
      </c>
      <c r="O2" s="3" t="s">
        <v>0</v>
      </c>
      <c r="P2" s="3" t="s">
        <v>0</v>
      </c>
      <c r="Q2" s="3" t="s">
        <v>0</v>
      </c>
      <c r="R2" s="3" t="s">
        <v>0</v>
      </c>
      <c r="S2" s="3" t="s">
        <v>97</v>
      </c>
      <c r="T2" s="3" t="s">
        <v>25</v>
      </c>
      <c r="U2" s="3" t="s">
        <v>26</v>
      </c>
      <c r="V2" s="3" t="s">
        <v>27</v>
      </c>
      <c r="W2" s="3" t="s">
        <v>28</v>
      </c>
      <c r="X2" s="3" t="s">
        <v>29</v>
      </c>
      <c r="Y2" s="3" t="s">
        <v>30</v>
      </c>
      <c r="Z2" s="3" t="s">
        <v>31</v>
      </c>
      <c r="AA2" s="3" t="s">
        <v>32</v>
      </c>
      <c r="AB2" s="3" t="s">
        <v>33</v>
      </c>
      <c r="AC2" s="3" t="s">
        <v>34</v>
      </c>
      <c r="AD2" s="3" t="s">
        <v>48</v>
      </c>
      <c r="AE2" s="3" t="s">
        <v>49</v>
      </c>
      <c r="AF2" s="3" t="s">
        <v>35</v>
      </c>
      <c r="AG2" s="3" t="s">
        <v>36</v>
      </c>
      <c r="AH2" s="3" t="s">
        <v>37</v>
      </c>
      <c r="AI2" s="3" t="s">
        <v>38</v>
      </c>
      <c r="AJ2" s="3" t="s">
        <v>39</v>
      </c>
      <c r="AK2" s="3" t="s">
        <v>40</v>
      </c>
      <c r="AL2" s="3" t="s">
        <v>41</v>
      </c>
      <c r="AM2" s="3" t="s">
        <v>42</v>
      </c>
      <c r="AN2" s="3" t="s">
        <v>43</v>
      </c>
      <c r="AO2" s="3" t="s">
        <v>44</v>
      </c>
      <c r="AP2" s="3" t="s">
        <v>45</v>
      </c>
      <c r="AQ2" s="3" t="s">
        <v>46</v>
      </c>
    </row>
    <row r="3" spans="1:43" x14ac:dyDescent="0.25">
      <c r="A3" s="6" t="s">
        <v>63</v>
      </c>
      <c r="B3" s="6" t="s">
        <v>64</v>
      </c>
      <c r="C3" s="6"/>
      <c r="D3" s="6"/>
      <c r="E3" s="14">
        <v>5000</v>
      </c>
      <c r="F3" s="16">
        <v>8</v>
      </c>
      <c r="G3" s="16">
        <v>10</v>
      </c>
      <c r="H3" s="16">
        <v>10</v>
      </c>
      <c r="I3" s="16">
        <v>12</v>
      </c>
      <c r="J3" s="16">
        <v>10</v>
      </c>
      <c r="K3" s="16">
        <v>7</v>
      </c>
      <c r="L3" s="16">
        <v>5</v>
      </c>
      <c r="M3" s="16">
        <v>10</v>
      </c>
      <c r="N3" s="16">
        <v>10</v>
      </c>
      <c r="O3" s="16">
        <v>5</v>
      </c>
      <c r="P3" s="16">
        <v>8</v>
      </c>
      <c r="Q3" s="16">
        <v>5</v>
      </c>
      <c r="R3" s="16">
        <f>SUM(F3:Q3)</f>
        <v>100</v>
      </c>
      <c r="S3" s="6" t="s">
        <v>66</v>
      </c>
      <c r="T3" s="13">
        <f>E3*F3/100</f>
        <v>400</v>
      </c>
      <c r="U3" s="13">
        <f>E3*G3/100</f>
        <v>500</v>
      </c>
      <c r="V3" s="13">
        <f>E3*H3/100</f>
        <v>500</v>
      </c>
      <c r="W3" s="13">
        <f>E3*I3/100</f>
        <v>600</v>
      </c>
      <c r="X3" s="13">
        <f>E3*J3/100</f>
        <v>500</v>
      </c>
      <c r="Y3" s="13">
        <f>E3*K3/100</f>
        <v>350</v>
      </c>
      <c r="Z3" s="13">
        <f>E3*L3/100</f>
        <v>250</v>
      </c>
      <c r="AA3" s="13">
        <f>E3*M3/100</f>
        <v>500</v>
      </c>
      <c r="AB3" s="13">
        <f>E3*N3/100</f>
        <v>500</v>
      </c>
      <c r="AC3" s="13">
        <f>E3*O3/100</f>
        <v>250</v>
      </c>
      <c r="AD3" s="13">
        <f>E3*P3/100</f>
        <v>400</v>
      </c>
      <c r="AE3" s="13">
        <f>E3*Q3/100</f>
        <v>250</v>
      </c>
      <c r="AF3">
        <v>50</v>
      </c>
      <c r="AG3">
        <v>40</v>
      </c>
      <c r="AH3">
        <v>30</v>
      </c>
      <c r="AI3">
        <v>40</v>
      </c>
      <c r="AJ3">
        <v>60</v>
      </c>
      <c r="AK3">
        <v>25</v>
      </c>
      <c r="AL3">
        <v>65</v>
      </c>
      <c r="AM3">
        <v>0</v>
      </c>
      <c r="AN3">
        <v>15</v>
      </c>
      <c r="AO3">
        <v>25</v>
      </c>
      <c r="AP3">
        <v>100</v>
      </c>
      <c r="AQ3">
        <v>50</v>
      </c>
    </row>
    <row r="4" spans="1:43" x14ac:dyDescent="0.25">
      <c r="A4" s="6" t="s">
        <v>63</v>
      </c>
      <c r="B4" s="6" t="s">
        <v>65</v>
      </c>
      <c r="C4" s="6"/>
      <c r="D4" s="6"/>
      <c r="E4" s="14">
        <v>1000</v>
      </c>
      <c r="F4" s="16">
        <v>8</v>
      </c>
      <c r="G4" s="16">
        <v>10</v>
      </c>
      <c r="H4" s="16">
        <v>10</v>
      </c>
      <c r="I4" s="16">
        <v>12</v>
      </c>
      <c r="J4" s="16">
        <v>10</v>
      </c>
      <c r="K4" s="16">
        <v>7</v>
      </c>
      <c r="L4" s="16">
        <v>7</v>
      </c>
      <c r="M4" s="16">
        <v>7</v>
      </c>
      <c r="N4" s="16">
        <v>7</v>
      </c>
      <c r="O4" s="16">
        <v>7</v>
      </c>
      <c r="P4" s="16">
        <v>7</v>
      </c>
      <c r="Q4" s="16">
        <v>8</v>
      </c>
      <c r="R4" s="16">
        <f>SUM(F4:Q4)</f>
        <v>100</v>
      </c>
      <c r="S4" s="6" t="s">
        <v>66</v>
      </c>
      <c r="T4" s="13">
        <f>E4*F4/100</f>
        <v>80</v>
      </c>
      <c r="U4" s="13">
        <f>E4*G4/100</f>
        <v>100</v>
      </c>
      <c r="V4" s="13">
        <f>E4*H4/100</f>
        <v>100</v>
      </c>
      <c r="W4" s="13">
        <f>E4*I4/100</f>
        <v>120</v>
      </c>
      <c r="X4" s="13">
        <f>E4*J4/100</f>
        <v>100</v>
      </c>
      <c r="Y4" s="13">
        <f>E4*K4/100</f>
        <v>70</v>
      </c>
      <c r="Z4" s="13">
        <f>E4*L4/100</f>
        <v>70</v>
      </c>
      <c r="AA4" s="13">
        <f>E4*M4/100</f>
        <v>70</v>
      </c>
      <c r="AB4" s="13">
        <f>E4*N4/100</f>
        <v>70</v>
      </c>
      <c r="AC4" s="13">
        <f>E4*O4/100</f>
        <v>70</v>
      </c>
      <c r="AD4" s="13">
        <f>E4*P4/100</f>
        <v>70</v>
      </c>
      <c r="AE4" s="13">
        <f>E4*Q4/100</f>
        <v>80</v>
      </c>
      <c r="AF4">
        <v>1</v>
      </c>
      <c r="AG4">
        <v>1</v>
      </c>
      <c r="AH4">
        <v>1</v>
      </c>
      <c r="AI4">
        <v>1</v>
      </c>
      <c r="AJ4">
        <v>1</v>
      </c>
      <c r="AK4">
        <v>1</v>
      </c>
      <c r="AL4">
        <v>1</v>
      </c>
      <c r="AM4">
        <v>1</v>
      </c>
      <c r="AN4">
        <v>1</v>
      </c>
      <c r="AO4">
        <v>1</v>
      </c>
      <c r="AP4">
        <v>1</v>
      </c>
      <c r="AQ4">
        <v>1</v>
      </c>
    </row>
    <row r="5" spans="1:43" x14ac:dyDescent="0.25">
      <c r="A5" s="6" t="s">
        <v>63</v>
      </c>
      <c r="B5" s="6" t="s">
        <v>67</v>
      </c>
      <c r="C5" s="6"/>
      <c r="D5" s="6"/>
      <c r="E5" s="15">
        <v>2500</v>
      </c>
      <c r="F5" s="16">
        <v>8</v>
      </c>
      <c r="G5" s="16">
        <v>8</v>
      </c>
      <c r="H5" s="16">
        <v>8</v>
      </c>
      <c r="I5" s="16">
        <v>8</v>
      </c>
      <c r="J5" s="16">
        <v>8</v>
      </c>
      <c r="K5" s="16">
        <v>8</v>
      </c>
      <c r="L5" s="16">
        <v>8</v>
      </c>
      <c r="M5" s="16">
        <v>8</v>
      </c>
      <c r="N5" s="16">
        <v>8</v>
      </c>
      <c r="O5" s="16">
        <v>8</v>
      </c>
      <c r="P5" s="16">
        <v>8</v>
      </c>
      <c r="Q5" s="16">
        <v>8</v>
      </c>
      <c r="R5" s="16">
        <f>SUM(F5:Q5)</f>
        <v>96</v>
      </c>
      <c r="S5" s="6" t="s">
        <v>66</v>
      </c>
      <c r="T5" s="13">
        <f>E5*F5/100</f>
        <v>200</v>
      </c>
      <c r="U5" s="13">
        <f>E5*G5/100</f>
        <v>200</v>
      </c>
      <c r="V5" s="13">
        <f>E5*H5/100</f>
        <v>200</v>
      </c>
      <c r="W5" s="13">
        <f>E5*I5/100</f>
        <v>200</v>
      </c>
      <c r="X5" s="13">
        <f>E5*J5/100</f>
        <v>200</v>
      </c>
      <c r="Y5" s="13">
        <f>E5*K5/100</f>
        <v>200</v>
      </c>
      <c r="Z5" s="13">
        <f>E5*L5/100</f>
        <v>200</v>
      </c>
      <c r="AA5" s="13">
        <f>E5*M5/100</f>
        <v>200</v>
      </c>
      <c r="AB5" s="13">
        <f>E5*N5/100</f>
        <v>200</v>
      </c>
      <c r="AC5" s="13">
        <f>E5*O5/100</f>
        <v>200</v>
      </c>
      <c r="AD5" s="13">
        <f>E5*P5/100</f>
        <v>200</v>
      </c>
      <c r="AE5" s="13">
        <f>E5*Q5/100</f>
        <v>200</v>
      </c>
    </row>
    <row r="6" spans="1:43" x14ac:dyDescent="0.25">
      <c r="A6" s="6" t="s">
        <v>68</v>
      </c>
      <c r="B6" s="6" t="s">
        <v>64</v>
      </c>
      <c r="C6" s="6"/>
      <c r="D6" s="6"/>
      <c r="E6" s="15">
        <v>4000</v>
      </c>
      <c r="F6" s="17">
        <v>8.3000000000000007</v>
      </c>
      <c r="G6" s="17">
        <v>8.3000000000000007</v>
      </c>
      <c r="H6" s="17">
        <v>8.3000000000000007</v>
      </c>
      <c r="I6" s="17">
        <v>8.3000000000000007</v>
      </c>
      <c r="J6" s="17">
        <v>8.3000000000000007</v>
      </c>
      <c r="K6" s="17">
        <v>8.3000000000000007</v>
      </c>
      <c r="L6" s="17">
        <v>8.3000000000000007</v>
      </c>
      <c r="M6" s="17">
        <v>8.3000000000000007</v>
      </c>
      <c r="N6" s="17">
        <v>8.3000000000000007</v>
      </c>
      <c r="O6" s="17">
        <v>8.5</v>
      </c>
      <c r="P6" s="17">
        <v>8.4</v>
      </c>
      <c r="Q6" s="17">
        <v>8.4</v>
      </c>
      <c r="R6" s="16">
        <f>SUM(F6:Q6)</f>
        <v>100</v>
      </c>
      <c r="S6" s="6" t="s">
        <v>66</v>
      </c>
      <c r="T6" s="13">
        <f>E6*F6/100</f>
        <v>332</v>
      </c>
      <c r="U6" s="13">
        <f>E6*G6/100</f>
        <v>332</v>
      </c>
      <c r="V6" s="13">
        <f>E6*H6/100</f>
        <v>332</v>
      </c>
      <c r="W6" s="13">
        <f>E6*I6/100</f>
        <v>332</v>
      </c>
      <c r="X6" s="13">
        <f>E6*J6/100</f>
        <v>332</v>
      </c>
      <c r="Y6" s="13">
        <f>E6*K6/100</f>
        <v>332</v>
      </c>
      <c r="Z6" s="13">
        <f>E6*L6/100</f>
        <v>332</v>
      </c>
      <c r="AA6" s="13">
        <f>E6*M6/100</f>
        <v>332</v>
      </c>
      <c r="AB6" s="13">
        <f>E6*N6/100</f>
        <v>332</v>
      </c>
      <c r="AC6" s="13">
        <f>E6*O6/100</f>
        <v>340</v>
      </c>
      <c r="AD6" s="13">
        <f>E6*P6/100</f>
        <v>336</v>
      </c>
      <c r="AE6" s="13">
        <f>E6*Q6/100</f>
        <v>336</v>
      </c>
    </row>
    <row r="7" spans="1:43" x14ac:dyDescent="0.25">
      <c r="A7" s="6" t="s">
        <v>68</v>
      </c>
      <c r="B7" s="6" t="s">
        <v>65</v>
      </c>
      <c r="C7" s="6"/>
      <c r="D7" s="6"/>
      <c r="E7" s="15">
        <v>1200</v>
      </c>
      <c r="F7" s="17">
        <v>10</v>
      </c>
      <c r="G7" s="17">
        <v>10</v>
      </c>
      <c r="H7" s="17">
        <v>10</v>
      </c>
      <c r="I7" s="17">
        <v>5</v>
      </c>
      <c r="J7" s="17">
        <v>5</v>
      </c>
      <c r="K7" s="17">
        <v>10</v>
      </c>
      <c r="L7" s="17">
        <v>5</v>
      </c>
      <c r="M7" s="17">
        <v>5</v>
      </c>
      <c r="N7" s="17">
        <v>10</v>
      </c>
      <c r="O7" s="17">
        <v>10</v>
      </c>
      <c r="P7" s="17">
        <v>10</v>
      </c>
      <c r="Q7" s="17">
        <v>10</v>
      </c>
      <c r="R7" s="16">
        <f>SUM(F7:Q7)</f>
        <v>100</v>
      </c>
      <c r="S7" s="6" t="s">
        <v>66</v>
      </c>
      <c r="T7" s="13">
        <f>E7*F7/100</f>
        <v>120</v>
      </c>
      <c r="U7" s="13">
        <f>E7*G7/100</f>
        <v>120</v>
      </c>
      <c r="V7" s="13">
        <f>E7*H7/100</f>
        <v>120</v>
      </c>
      <c r="W7" s="13">
        <f>E7*I7/100</f>
        <v>60</v>
      </c>
      <c r="X7" s="13">
        <f>E7*J7/100</f>
        <v>60</v>
      </c>
      <c r="Y7" s="13">
        <f>E7*K7/100</f>
        <v>120</v>
      </c>
      <c r="Z7" s="13">
        <f>E7*L7/100</f>
        <v>60</v>
      </c>
      <c r="AA7" s="13">
        <f>E7*M7/100</f>
        <v>60</v>
      </c>
      <c r="AB7" s="13">
        <f>E7*N7/100</f>
        <v>120</v>
      </c>
      <c r="AC7" s="13">
        <f>E7*O7/100</f>
        <v>120</v>
      </c>
      <c r="AD7" s="13">
        <f>E7*P7/100</f>
        <v>120</v>
      </c>
      <c r="AE7" s="13">
        <f>E7*Q7/100</f>
        <v>120</v>
      </c>
    </row>
    <row r="8" spans="1:43" x14ac:dyDescent="0.25">
      <c r="A8" s="6" t="s">
        <v>68</v>
      </c>
      <c r="B8" s="6" t="s">
        <v>67</v>
      </c>
      <c r="C8" s="6"/>
      <c r="D8" s="6"/>
      <c r="E8" s="15">
        <v>12000</v>
      </c>
      <c r="S8" s="6" t="s">
        <v>66</v>
      </c>
      <c r="T8" s="18">
        <v>1000</v>
      </c>
      <c r="U8" s="18">
        <v>1000</v>
      </c>
      <c r="V8" s="18">
        <v>1000</v>
      </c>
      <c r="W8" s="18">
        <v>1000</v>
      </c>
      <c r="X8" s="18">
        <v>1000</v>
      </c>
      <c r="Y8" s="18">
        <v>1000</v>
      </c>
      <c r="Z8" s="18">
        <v>1000</v>
      </c>
      <c r="AA8" s="18">
        <v>1000</v>
      </c>
      <c r="AB8" s="18">
        <v>1000</v>
      </c>
      <c r="AC8" s="18">
        <v>1000</v>
      </c>
      <c r="AD8" s="18">
        <v>1000</v>
      </c>
      <c r="AE8" s="18">
        <v>1000</v>
      </c>
    </row>
    <row r="9" spans="1:43" x14ac:dyDescent="0.25">
      <c r="A9" s="5" t="s">
        <v>108</v>
      </c>
      <c r="B9" s="5" t="s">
        <v>65</v>
      </c>
      <c r="C9" s="5" t="s">
        <v>109</v>
      </c>
      <c r="D9" s="5" t="s">
        <v>110</v>
      </c>
      <c r="E9" s="15">
        <v>-120000</v>
      </c>
      <c r="S9" s="6" t="s">
        <v>66</v>
      </c>
      <c r="T9" s="18">
        <v>-10000.15</v>
      </c>
      <c r="U9" s="18">
        <v>-10000</v>
      </c>
      <c r="V9" s="18">
        <v>-10000</v>
      </c>
      <c r="W9" s="18">
        <v>-10000</v>
      </c>
      <c r="X9" s="18">
        <v>-10000</v>
      </c>
      <c r="Y9" s="18">
        <v>-10000</v>
      </c>
      <c r="Z9" s="18">
        <v>-10000</v>
      </c>
      <c r="AA9" s="18">
        <v>-10000</v>
      </c>
      <c r="AB9" s="18">
        <v>-10000</v>
      </c>
      <c r="AC9" s="18">
        <v>-10000</v>
      </c>
      <c r="AD9" s="18">
        <v>-10000</v>
      </c>
      <c r="AE9" s="18">
        <v>-10000</v>
      </c>
      <c r="AF9" s="18">
        <v>-100</v>
      </c>
      <c r="AG9" s="18">
        <v>-100</v>
      </c>
      <c r="AH9" s="18">
        <v>-100</v>
      </c>
      <c r="AI9" s="18">
        <v>-100</v>
      </c>
      <c r="AJ9" s="18">
        <v>-100</v>
      </c>
      <c r="AK9" s="18">
        <v>-100</v>
      </c>
      <c r="AL9" s="18">
        <v>-100</v>
      </c>
      <c r="AM9" s="18">
        <v>-100</v>
      </c>
      <c r="AN9" s="18">
        <v>-100</v>
      </c>
      <c r="AO9" s="18">
        <v>-100</v>
      </c>
      <c r="AP9" s="18">
        <v>-100</v>
      </c>
      <c r="AQ9" s="18">
        <v>-100</v>
      </c>
    </row>
    <row r="10" spans="1:43" x14ac:dyDescent="0.25">
      <c r="A10" s="5" t="s">
        <v>108</v>
      </c>
      <c r="B10" s="5" t="s">
        <v>65</v>
      </c>
      <c r="C10" s="5" t="s">
        <v>109</v>
      </c>
      <c r="D10" s="5" t="s">
        <v>111</v>
      </c>
      <c r="T10">
        <v>-30000</v>
      </c>
      <c r="U10">
        <v>-30000</v>
      </c>
      <c r="V10">
        <v>-30000</v>
      </c>
      <c r="W10">
        <v>-30000</v>
      </c>
      <c r="X10">
        <v>-30000</v>
      </c>
      <c r="Y10">
        <v>-30000</v>
      </c>
      <c r="Z10">
        <v>-30000</v>
      </c>
      <c r="AA10">
        <v>-30000</v>
      </c>
      <c r="AB10">
        <v>-30000</v>
      </c>
      <c r="AC10">
        <v>-30000</v>
      </c>
      <c r="AD10">
        <v>-30000</v>
      </c>
      <c r="AE10">
        <v>-30000</v>
      </c>
      <c r="AF10">
        <v>-50</v>
      </c>
      <c r="AG10">
        <v>-50</v>
      </c>
      <c r="AH10">
        <v>-50</v>
      </c>
      <c r="AI10">
        <v>-50</v>
      </c>
      <c r="AJ10">
        <v>-50</v>
      </c>
      <c r="AK10">
        <v>-50</v>
      </c>
      <c r="AL10">
        <v>-50</v>
      </c>
      <c r="AM10">
        <v>-50</v>
      </c>
      <c r="AN10">
        <v>-50</v>
      </c>
      <c r="AO10">
        <v>-50</v>
      </c>
      <c r="AP10">
        <v>-50</v>
      </c>
      <c r="AQ10">
        <v>-50</v>
      </c>
    </row>
    <row r="11" spans="1:43" x14ac:dyDescent="0.25">
      <c r="A11" s="5" t="s">
        <v>108</v>
      </c>
      <c r="B11" s="5" t="s">
        <v>65</v>
      </c>
      <c r="C11" s="5" t="s">
        <v>109</v>
      </c>
      <c r="D11" s="5" t="s">
        <v>112</v>
      </c>
      <c r="T11" s="18">
        <v>-10000</v>
      </c>
      <c r="U11" s="18">
        <v>-10000</v>
      </c>
      <c r="V11" s="18">
        <v>-10000</v>
      </c>
      <c r="W11" s="18">
        <v>-10000</v>
      </c>
      <c r="X11" s="18">
        <v>-10000</v>
      </c>
      <c r="Y11" s="18">
        <v>-10000</v>
      </c>
      <c r="Z11" s="18">
        <v>-10000</v>
      </c>
      <c r="AA11" s="18">
        <v>-10000</v>
      </c>
      <c r="AB11" s="18">
        <v>-10000</v>
      </c>
      <c r="AC11" s="18">
        <v>-10000</v>
      </c>
      <c r="AD11" s="18">
        <v>-10000</v>
      </c>
      <c r="AE11" s="18">
        <v>-10000</v>
      </c>
      <c r="AF11" s="18">
        <v>-250</v>
      </c>
      <c r="AG11" s="18">
        <v>-250</v>
      </c>
      <c r="AH11" s="18">
        <v>-250</v>
      </c>
      <c r="AI11" s="18">
        <v>-250</v>
      </c>
      <c r="AJ11" s="18">
        <v>-250</v>
      </c>
      <c r="AK11" s="18">
        <v>-250</v>
      </c>
      <c r="AL11" s="18">
        <v>-250</v>
      </c>
      <c r="AM11" s="18">
        <v>-250</v>
      </c>
      <c r="AN11" s="18">
        <v>-250</v>
      </c>
      <c r="AO11" s="18">
        <v>-250</v>
      </c>
      <c r="AP11" s="18">
        <v>-250</v>
      </c>
      <c r="AQ11" s="18">
        <v>-250</v>
      </c>
    </row>
    <row r="12" spans="1:43" x14ac:dyDescent="0.25">
      <c r="A12" s="5" t="s">
        <v>108</v>
      </c>
      <c r="B12" s="5" t="s">
        <v>65</v>
      </c>
      <c r="C12" s="5" t="s">
        <v>113</v>
      </c>
      <c r="D12" s="5" t="s">
        <v>110</v>
      </c>
      <c r="T12" s="18">
        <v>-5000</v>
      </c>
      <c r="U12" s="18">
        <v>-5000</v>
      </c>
      <c r="V12" s="18">
        <v>-5000</v>
      </c>
      <c r="W12" s="18">
        <v>-5000</v>
      </c>
      <c r="X12" s="18">
        <v>-5000</v>
      </c>
      <c r="Y12" s="18">
        <v>-5000</v>
      </c>
      <c r="Z12" s="18">
        <v>-5000</v>
      </c>
      <c r="AA12" s="18">
        <v>-5000</v>
      </c>
      <c r="AB12" s="18">
        <v>-5000</v>
      </c>
      <c r="AC12" s="18">
        <v>-5000</v>
      </c>
      <c r="AD12" s="18">
        <v>-5000</v>
      </c>
      <c r="AE12" s="18">
        <v>-5000</v>
      </c>
      <c r="AF12" s="18">
        <v>-10</v>
      </c>
      <c r="AG12" s="18">
        <v>-10</v>
      </c>
      <c r="AH12" s="18">
        <v>-10</v>
      </c>
      <c r="AI12" s="18">
        <v>-10</v>
      </c>
      <c r="AJ12" s="18">
        <v>-10</v>
      </c>
      <c r="AK12" s="18">
        <v>-10</v>
      </c>
      <c r="AL12" s="18">
        <v>-10</v>
      </c>
      <c r="AM12" s="18">
        <v>-10</v>
      </c>
      <c r="AN12" s="18">
        <v>-10</v>
      </c>
      <c r="AO12" s="18">
        <v>-10</v>
      </c>
      <c r="AP12" s="18">
        <v>-10</v>
      </c>
      <c r="AQ12" s="18">
        <v>-10</v>
      </c>
    </row>
    <row r="13" spans="1:43" x14ac:dyDescent="0.25">
      <c r="A13" s="5" t="s">
        <v>108</v>
      </c>
      <c r="B13" s="5" t="s">
        <v>65</v>
      </c>
      <c r="C13" s="5" t="s">
        <v>113</v>
      </c>
      <c r="D13" s="5" t="s">
        <v>111</v>
      </c>
      <c r="T13" s="18">
        <v>-2500</v>
      </c>
      <c r="U13" s="18">
        <v>-2500</v>
      </c>
      <c r="V13" s="18">
        <v>-2500</v>
      </c>
      <c r="W13" s="18">
        <v>-2500</v>
      </c>
      <c r="X13" s="18">
        <v>-2500</v>
      </c>
      <c r="Y13" s="18">
        <v>-2500</v>
      </c>
      <c r="Z13" s="18">
        <v>-2500</v>
      </c>
      <c r="AA13" s="18">
        <v>-2500</v>
      </c>
      <c r="AB13" s="18">
        <v>-2500</v>
      </c>
      <c r="AC13" s="18">
        <v>-2500</v>
      </c>
      <c r="AD13" s="18">
        <v>-2500</v>
      </c>
      <c r="AE13" s="18">
        <v>-2500</v>
      </c>
      <c r="AF13" s="18">
        <v>-50</v>
      </c>
      <c r="AG13" s="18">
        <v>-50</v>
      </c>
      <c r="AH13" s="18">
        <v>-50</v>
      </c>
      <c r="AI13" s="18">
        <v>-50</v>
      </c>
      <c r="AJ13" s="18">
        <v>-50</v>
      </c>
      <c r="AK13" s="18">
        <v>-50</v>
      </c>
      <c r="AL13" s="18">
        <v>-50</v>
      </c>
      <c r="AM13" s="18">
        <v>-50</v>
      </c>
      <c r="AN13" s="18">
        <v>-50</v>
      </c>
      <c r="AO13" s="18">
        <v>-50</v>
      </c>
      <c r="AP13" s="18">
        <v>-50</v>
      </c>
      <c r="AQ13" s="18">
        <v>-50</v>
      </c>
    </row>
    <row r="14" spans="1:43" x14ac:dyDescent="0.25">
      <c r="A14" s="5" t="s">
        <v>108</v>
      </c>
      <c r="B14" s="5" t="s">
        <v>65</v>
      </c>
      <c r="C14" s="5" t="s">
        <v>113</v>
      </c>
      <c r="D14" s="5" t="s">
        <v>112</v>
      </c>
      <c r="T14" s="18">
        <v>-7000</v>
      </c>
      <c r="U14" s="18">
        <v>-7000</v>
      </c>
      <c r="V14" s="18">
        <v>-7000</v>
      </c>
      <c r="W14" s="18">
        <v>-7000</v>
      </c>
      <c r="X14" s="18">
        <v>-7000</v>
      </c>
      <c r="Y14" s="18">
        <v>-7000</v>
      </c>
      <c r="Z14" s="18">
        <v>-7000</v>
      </c>
      <c r="AA14" s="18">
        <v>-7000</v>
      </c>
      <c r="AB14" s="18">
        <v>-7000</v>
      </c>
      <c r="AC14" s="18">
        <v>-7000</v>
      </c>
      <c r="AD14" s="18">
        <v>-7000</v>
      </c>
      <c r="AE14" s="18">
        <v>-7000</v>
      </c>
      <c r="AF14" s="18">
        <v>-10</v>
      </c>
      <c r="AG14" s="18">
        <v>-10</v>
      </c>
      <c r="AH14" s="18">
        <v>-10</v>
      </c>
      <c r="AI14" s="18">
        <v>-10</v>
      </c>
      <c r="AJ14" s="18">
        <v>-10</v>
      </c>
      <c r="AK14" s="18">
        <v>-10</v>
      </c>
      <c r="AL14" s="18">
        <v>-10</v>
      </c>
      <c r="AM14" s="18">
        <v>-10</v>
      </c>
      <c r="AN14" s="18">
        <v>-10</v>
      </c>
      <c r="AO14" s="18">
        <v>-10</v>
      </c>
      <c r="AP14" s="18">
        <v>-10</v>
      </c>
      <c r="AQ14" s="18">
        <v>-10</v>
      </c>
    </row>
  </sheetData>
  <phoneticPr fontId="3" type="noConversion"/>
  <dataValidations count="1">
    <dataValidation type="list" allowBlank="1" showInputMessage="1" showErrorMessage="1" sqref="A2:AQ2" xr:uid="{00000000-0002-0000-0100-000000000000}">
      <formula1>VeldnamenRegels</formula1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Blad3"/>
  <dimension ref="A1:B56"/>
  <sheetViews>
    <sheetView workbookViewId="0">
      <selection activeCell="B16" sqref="B16:B56"/>
    </sheetView>
  </sheetViews>
  <sheetFormatPr defaultRowHeight="13.2" x14ac:dyDescent="0.25"/>
  <cols>
    <col min="1" max="1" width="34.109375" bestFit="1" customWidth="1"/>
    <col min="2" max="2" width="29.33203125" bestFit="1" customWidth="1"/>
  </cols>
  <sheetData>
    <row r="1" spans="1:2" x14ac:dyDescent="0.25">
      <c r="A1" s="1" t="s">
        <v>0</v>
      </c>
    </row>
    <row r="2" spans="1:2" x14ac:dyDescent="0.25">
      <c r="A2" t="s">
        <v>100</v>
      </c>
      <c r="B2" s="2" t="s">
        <v>1</v>
      </c>
    </row>
    <row r="3" spans="1:2" x14ac:dyDescent="0.25">
      <c r="A3" s="7" t="s">
        <v>7</v>
      </c>
      <c r="B3" s="2"/>
    </row>
    <row r="4" spans="1:2" x14ac:dyDescent="0.25">
      <c r="A4" t="s">
        <v>10</v>
      </c>
      <c r="B4" s="7" t="s">
        <v>8</v>
      </c>
    </row>
    <row r="5" spans="1:2" x14ac:dyDescent="0.25">
      <c r="A5" t="s">
        <v>11</v>
      </c>
      <c r="B5" s="7" t="s">
        <v>8</v>
      </c>
    </row>
    <row r="6" spans="1:2" x14ac:dyDescent="0.25">
      <c r="A6" t="s">
        <v>12</v>
      </c>
      <c r="B6" s="7" t="s">
        <v>8</v>
      </c>
    </row>
    <row r="7" spans="1:2" x14ac:dyDescent="0.25">
      <c r="A7" t="s">
        <v>13</v>
      </c>
      <c r="B7" s="7" t="s">
        <v>8</v>
      </c>
    </row>
    <row r="8" spans="1:2" x14ac:dyDescent="0.25">
      <c r="A8" t="s">
        <v>14</v>
      </c>
      <c r="B8" s="7" t="s">
        <v>8</v>
      </c>
    </row>
    <row r="9" spans="1:2" x14ac:dyDescent="0.25">
      <c r="A9" t="s">
        <v>15</v>
      </c>
      <c r="B9" s="7" t="s">
        <v>8</v>
      </c>
    </row>
    <row r="10" spans="1:2" x14ac:dyDescent="0.25">
      <c r="A10" t="s">
        <v>16</v>
      </c>
      <c r="B10" s="7" t="s">
        <v>8</v>
      </c>
    </row>
    <row r="11" spans="1:2" x14ac:dyDescent="0.25">
      <c r="A11" t="s">
        <v>17</v>
      </c>
      <c r="B11" s="7" t="s">
        <v>8</v>
      </c>
    </row>
    <row r="12" spans="1:2" x14ac:dyDescent="0.25">
      <c r="A12" t="s">
        <v>18</v>
      </c>
      <c r="B12" s="7" t="s">
        <v>8</v>
      </c>
    </row>
    <row r="13" spans="1:2" x14ac:dyDescent="0.25">
      <c r="A13" t="s">
        <v>19</v>
      </c>
      <c r="B13" s="7" t="s">
        <v>8</v>
      </c>
    </row>
    <row r="14" spans="1:2" x14ac:dyDescent="0.25">
      <c r="A14" t="s">
        <v>20</v>
      </c>
      <c r="B14" s="7" t="s">
        <v>8</v>
      </c>
    </row>
    <row r="15" spans="1:2" x14ac:dyDescent="0.25">
      <c r="A15" t="s">
        <v>21</v>
      </c>
      <c r="B15" s="7" t="s">
        <v>8</v>
      </c>
    </row>
    <row r="16" spans="1:2" x14ac:dyDescent="0.25">
      <c r="A16" t="s">
        <v>69</v>
      </c>
      <c r="B16" s="7" t="s">
        <v>8</v>
      </c>
    </row>
    <row r="17" spans="1:2" x14ac:dyDescent="0.25">
      <c r="A17" t="s">
        <v>114</v>
      </c>
      <c r="B17" s="7" t="s">
        <v>8</v>
      </c>
    </row>
    <row r="18" spans="1:2" x14ac:dyDescent="0.25">
      <c r="A18" t="s">
        <v>115</v>
      </c>
      <c r="B18" s="7" t="s">
        <v>8</v>
      </c>
    </row>
    <row r="19" spans="1:2" x14ac:dyDescent="0.25">
      <c r="A19" t="s">
        <v>116</v>
      </c>
      <c r="B19" s="7" t="s">
        <v>8</v>
      </c>
    </row>
    <row r="20" spans="1:2" x14ac:dyDescent="0.25">
      <c r="A20" t="s">
        <v>117</v>
      </c>
      <c r="B20" s="7" t="s">
        <v>8</v>
      </c>
    </row>
    <row r="21" spans="1:2" x14ac:dyDescent="0.25">
      <c r="A21" t="s">
        <v>118</v>
      </c>
      <c r="B21" s="7" t="s">
        <v>8</v>
      </c>
    </row>
    <row r="22" spans="1:2" x14ac:dyDescent="0.25">
      <c r="A22" t="s">
        <v>119</v>
      </c>
      <c r="B22" s="7" t="s">
        <v>8</v>
      </c>
    </row>
    <row r="23" spans="1:2" x14ac:dyDescent="0.25">
      <c r="A23" t="s">
        <v>120</v>
      </c>
      <c r="B23" s="7" t="s">
        <v>8</v>
      </c>
    </row>
    <row r="24" spans="1:2" x14ac:dyDescent="0.25">
      <c r="A24" t="s">
        <v>121</v>
      </c>
      <c r="B24" s="7" t="s">
        <v>8</v>
      </c>
    </row>
    <row r="25" spans="1:2" x14ac:dyDescent="0.25">
      <c r="A25" t="s">
        <v>122</v>
      </c>
      <c r="B25" s="7" t="s">
        <v>8</v>
      </c>
    </row>
    <row r="26" spans="1:2" x14ac:dyDescent="0.25">
      <c r="A26" t="s">
        <v>123</v>
      </c>
      <c r="B26" s="7" t="s">
        <v>8</v>
      </c>
    </row>
    <row r="27" spans="1:2" x14ac:dyDescent="0.25">
      <c r="A27" t="s">
        <v>124</v>
      </c>
      <c r="B27" s="7" t="s">
        <v>8</v>
      </c>
    </row>
    <row r="28" spans="1:2" x14ac:dyDescent="0.25">
      <c r="A28" t="s">
        <v>125</v>
      </c>
      <c r="B28" s="7" t="s">
        <v>8</v>
      </c>
    </row>
    <row r="29" spans="1:2" x14ac:dyDescent="0.25">
      <c r="A29" t="s">
        <v>126</v>
      </c>
      <c r="B29" s="7" t="s">
        <v>8</v>
      </c>
    </row>
    <row r="30" spans="1:2" x14ac:dyDescent="0.25">
      <c r="A30" t="s">
        <v>127</v>
      </c>
      <c r="B30" s="7" t="s">
        <v>8</v>
      </c>
    </row>
    <row r="31" spans="1:2" x14ac:dyDescent="0.25">
      <c r="A31" t="s">
        <v>128</v>
      </c>
      <c r="B31" s="7" t="s">
        <v>8</v>
      </c>
    </row>
    <row r="32" spans="1:2" x14ac:dyDescent="0.25">
      <c r="A32" t="s">
        <v>129</v>
      </c>
      <c r="B32" s="7" t="s">
        <v>8</v>
      </c>
    </row>
    <row r="33" spans="1:2" x14ac:dyDescent="0.25">
      <c r="A33" t="s">
        <v>130</v>
      </c>
      <c r="B33" s="7" t="s">
        <v>8</v>
      </c>
    </row>
    <row r="34" spans="1:2" x14ac:dyDescent="0.25">
      <c r="A34" t="s">
        <v>131</v>
      </c>
      <c r="B34" s="7" t="s">
        <v>8</v>
      </c>
    </row>
    <row r="35" spans="1:2" x14ac:dyDescent="0.25">
      <c r="A35" t="s">
        <v>132</v>
      </c>
      <c r="B35" s="7" t="s">
        <v>8</v>
      </c>
    </row>
    <row r="36" spans="1:2" x14ac:dyDescent="0.25">
      <c r="A36" t="s">
        <v>133</v>
      </c>
      <c r="B36" s="7" t="s">
        <v>8</v>
      </c>
    </row>
    <row r="37" spans="1:2" x14ac:dyDescent="0.25">
      <c r="A37" t="s">
        <v>134</v>
      </c>
      <c r="B37" s="7" t="s">
        <v>8</v>
      </c>
    </row>
    <row r="38" spans="1:2" x14ac:dyDescent="0.25">
      <c r="A38" t="s">
        <v>135</v>
      </c>
      <c r="B38" s="7" t="s">
        <v>8</v>
      </c>
    </row>
    <row r="39" spans="1:2" x14ac:dyDescent="0.25">
      <c r="A39" t="s">
        <v>136</v>
      </c>
      <c r="B39" s="7" t="s">
        <v>8</v>
      </c>
    </row>
    <row r="40" spans="1:2" x14ac:dyDescent="0.25">
      <c r="A40" t="s">
        <v>137</v>
      </c>
      <c r="B40" s="7" t="s">
        <v>8</v>
      </c>
    </row>
    <row r="41" spans="1:2" x14ac:dyDescent="0.25">
      <c r="A41" t="s">
        <v>138</v>
      </c>
      <c r="B41" s="7" t="s">
        <v>8</v>
      </c>
    </row>
    <row r="42" spans="1:2" x14ac:dyDescent="0.25">
      <c r="A42" t="s">
        <v>139</v>
      </c>
      <c r="B42" s="7" t="s">
        <v>8</v>
      </c>
    </row>
    <row r="43" spans="1:2" x14ac:dyDescent="0.25">
      <c r="A43" t="s">
        <v>140</v>
      </c>
      <c r="B43" s="7" t="s">
        <v>8</v>
      </c>
    </row>
    <row r="44" spans="1:2" x14ac:dyDescent="0.25">
      <c r="A44" t="s">
        <v>141</v>
      </c>
      <c r="B44" s="7" t="s">
        <v>8</v>
      </c>
    </row>
    <row r="45" spans="1:2" x14ac:dyDescent="0.25">
      <c r="A45" t="s">
        <v>142</v>
      </c>
      <c r="B45" s="7" t="s">
        <v>8</v>
      </c>
    </row>
    <row r="46" spans="1:2" x14ac:dyDescent="0.25">
      <c r="A46" t="s">
        <v>143</v>
      </c>
      <c r="B46" s="7" t="s">
        <v>8</v>
      </c>
    </row>
    <row r="47" spans="1:2" x14ac:dyDescent="0.25">
      <c r="A47" t="s">
        <v>144</v>
      </c>
      <c r="B47" s="7" t="s">
        <v>8</v>
      </c>
    </row>
    <row r="48" spans="1:2" x14ac:dyDescent="0.25">
      <c r="A48" t="s">
        <v>145</v>
      </c>
      <c r="B48" s="7" t="s">
        <v>8</v>
      </c>
    </row>
    <row r="49" spans="1:2" x14ac:dyDescent="0.25">
      <c r="A49" t="s">
        <v>146</v>
      </c>
      <c r="B49" s="7" t="s">
        <v>8</v>
      </c>
    </row>
    <row r="50" spans="1:2" x14ac:dyDescent="0.25">
      <c r="A50" t="s">
        <v>147</v>
      </c>
      <c r="B50" s="7" t="s">
        <v>8</v>
      </c>
    </row>
    <row r="51" spans="1:2" x14ac:dyDescent="0.25">
      <c r="A51" t="s">
        <v>148</v>
      </c>
      <c r="B51" s="7" t="s">
        <v>8</v>
      </c>
    </row>
    <row r="52" spans="1:2" x14ac:dyDescent="0.25">
      <c r="A52" t="s">
        <v>149</v>
      </c>
      <c r="B52" s="7" t="s">
        <v>8</v>
      </c>
    </row>
    <row r="53" spans="1:2" x14ac:dyDescent="0.25">
      <c r="A53" t="s">
        <v>150</v>
      </c>
      <c r="B53" s="7" t="s">
        <v>8</v>
      </c>
    </row>
    <row r="54" spans="1:2" x14ac:dyDescent="0.25">
      <c r="A54" t="s">
        <v>151</v>
      </c>
      <c r="B54" s="7" t="s">
        <v>8</v>
      </c>
    </row>
    <row r="55" spans="1:2" x14ac:dyDescent="0.25">
      <c r="A55" t="s">
        <v>152</v>
      </c>
      <c r="B55" s="7" t="s">
        <v>8</v>
      </c>
    </row>
    <row r="56" spans="1:2" x14ac:dyDescent="0.25">
      <c r="A56" t="s">
        <v>153</v>
      </c>
      <c r="B56" s="7" t="s">
        <v>8</v>
      </c>
    </row>
  </sheetData>
  <phoneticPr fontId="0" type="noConversion"/>
  <pageMargins left="0.75" right="0.75" top="1" bottom="1" header="0.5" footer="0.5"/>
  <pageSetup paperSize="9" orientation="portrait" horizontalDpi="0" verticalDpi="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176"/>
  <sheetViews>
    <sheetView workbookViewId="0">
      <selection activeCell="A166" sqref="A166"/>
    </sheetView>
  </sheetViews>
  <sheetFormatPr defaultRowHeight="13.2" x14ac:dyDescent="0.25"/>
  <cols>
    <col min="1" max="1" width="22.33203125" bestFit="1" customWidth="1"/>
    <col min="2" max="2" width="17.33203125" bestFit="1" customWidth="1"/>
  </cols>
  <sheetData>
    <row r="1" spans="1:1" x14ac:dyDescent="0.25">
      <c r="A1" s="8" t="s">
        <v>0</v>
      </c>
    </row>
    <row r="2" spans="1:1" x14ac:dyDescent="0.25">
      <c r="A2" t="s">
        <v>23</v>
      </c>
    </row>
    <row r="3" spans="1:1" x14ac:dyDescent="0.25">
      <c r="A3" t="s">
        <v>5</v>
      </c>
    </row>
    <row r="4" spans="1:1" x14ac:dyDescent="0.25">
      <c r="A4" t="s">
        <v>7</v>
      </c>
    </row>
    <row r="5" spans="1:1" x14ac:dyDescent="0.25">
      <c r="A5" t="s">
        <v>24</v>
      </c>
    </row>
    <row r="6" spans="1:1" x14ac:dyDescent="0.25">
      <c r="A6" t="s">
        <v>3</v>
      </c>
    </row>
    <row r="7" spans="1:1" x14ac:dyDescent="0.25">
      <c r="A7" t="s">
        <v>106</v>
      </c>
    </row>
    <row r="8" spans="1:1" x14ac:dyDescent="0.25">
      <c r="A8" t="s">
        <v>107</v>
      </c>
    </row>
    <row r="9" spans="1:1" x14ac:dyDescent="0.25">
      <c r="A9" t="s">
        <v>4</v>
      </c>
    </row>
    <row r="10" spans="1:1" x14ac:dyDescent="0.25">
      <c r="A10" t="s">
        <v>2</v>
      </c>
    </row>
    <row r="11" spans="1:1" x14ac:dyDescent="0.25">
      <c r="A11" t="s">
        <v>6</v>
      </c>
    </row>
    <row r="12" spans="1:1" x14ac:dyDescent="0.25">
      <c r="A12" t="s">
        <v>101</v>
      </c>
    </row>
    <row r="13" spans="1:1" x14ac:dyDescent="0.25">
      <c r="A13" t="s">
        <v>102</v>
      </c>
    </row>
    <row r="14" spans="1:1" x14ac:dyDescent="0.25">
      <c r="A14" t="s">
        <v>103</v>
      </c>
    </row>
    <row r="15" spans="1:1" x14ac:dyDescent="0.25">
      <c r="A15" t="s">
        <v>104</v>
      </c>
    </row>
    <row r="16" spans="1:1" x14ac:dyDescent="0.25">
      <c r="A16" t="s">
        <v>105</v>
      </c>
    </row>
    <row r="17" spans="1:1" x14ac:dyDescent="0.25">
      <c r="A17" t="s">
        <v>35</v>
      </c>
    </row>
    <row r="18" spans="1:1" x14ac:dyDescent="0.25">
      <c r="A18" t="s">
        <v>36</v>
      </c>
    </row>
    <row r="19" spans="1:1" x14ac:dyDescent="0.25">
      <c r="A19" t="s">
        <v>37</v>
      </c>
    </row>
    <row r="20" spans="1:1" x14ac:dyDescent="0.25">
      <c r="A20" t="s">
        <v>38</v>
      </c>
    </row>
    <row r="21" spans="1:1" x14ac:dyDescent="0.25">
      <c r="A21" t="s">
        <v>39</v>
      </c>
    </row>
    <row r="22" spans="1:1" x14ac:dyDescent="0.25">
      <c r="A22" t="s">
        <v>40</v>
      </c>
    </row>
    <row r="23" spans="1:1" x14ac:dyDescent="0.25">
      <c r="A23" t="s">
        <v>41</v>
      </c>
    </row>
    <row r="24" spans="1:1" x14ac:dyDescent="0.25">
      <c r="A24" t="s">
        <v>42</v>
      </c>
    </row>
    <row r="25" spans="1:1" x14ac:dyDescent="0.25">
      <c r="A25" t="s">
        <v>43</v>
      </c>
    </row>
    <row r="26" spans="1:1" x14ac:dyDescent="0.25">
      <c r="A26" t="s">
        <v>44</v>
      </c>
    </row>
    <row r="27" spans="1:1" x14ac:dyDescent="0.25">
      <c r="A27" t="s">
        <v>45</v>
      </c>
    </row>
    <row r="28" spans="1:1" x14ac:dyDescent="0.25">
      <c r="A28" t="s">
        <v>46</v>
      </c>
    </row>
    <row r="29" spans="1:1" x14ac:dyDescent="0.25">
      <c r="A29" t="s">
        <v>47</v>
      </c>
    </row>
    <row r="30" spans="1:1" x14ac:dyDescent="0.25">
      <c r="A30" t="s">
        <v>154</v>
      </c>
    </row>
    <row r="31" spans="1:1" x14ac:dyDescent="0.25">
      <c r="A31" t="s">
        <v>155</v>
      </c>
    </row>
    <row r="32" spans="1:1" x14ac:dyDescent="0.25">
      <c r="A32" t="s">
        <v>156</v>
      </c>
    </row>
    <row r="33" spans="1:1" x14ac:dyDescent="0.25">
      <c r="A33" t="s">
        <v>157</v>
      </c>
    </row>
    <row r="34" spans="1:1" x14ac:dyDescent="0.25">
      <c r="A34" t="s">
        <v>158</v>
      </c>
    </row>
    <row r="35" spans="1:1" x14ac:dyDescent="0.25">
      <c r="A35" t="s">
        <v>159</v>
      </c>
    </row>
    <row r="36" spans="1:1" x14ac:dyDescent="0.25">
      <c r="A36" t="s">
        <v>160</v>
      </c>
    </row>
    <row r="37" spans="1:1" x14ac:dyDescent="0.25">
      <c r="A37" t="s">
        <v>161</v>
      </c>
    </row>
    <row r="38" spans="1:1" x14ac:dyDescent="0.25">
      <c r="A38" t="s">
        <v>162</v>
      </c>
    </row>
    <row r="39" spans="1:1" x14ac:dyDescent="0.25">
      <c r="A39" t="s">
        <v>163</v>
      </c>
    </row>
    <row r="40" spans="1:1" x14ac:dyDescent="0.25">
      <c r="A40" t="s">
        <v>164</v>
      </c>
    </row>
    <row r="41" spans="1:1" x14ac:dyDescent="0.25">
      <c r="A41" t="s">
        <v>165</v>
      </c>
    </row>
    <row r="42" spans="1:1" x14ac:dyDescent="0.25">
      <c r="A42" t="s">
        <v>166</v>
      </c>
    </row>
    <row r="43" spans="1:1" x14ac:dyDescent="0.25">
      <c r="A43" t="s">
        <v>167</v>
      </c>
    </row>
    <row r="44" spans="1:1" x14ac:dyDescent="0.25">
      <c r="A44" t="s">
        <v>168</v>
      </c>
    </row>
    <row r="45" spans="1:1" x14ac:dyDescent="0.25">
      <c r="A45" t="s">
        <v>169</v>
      </c>
    </row>
    <row r="46" spans="1:1" x14ac:dyDescent="0.25">
      <c r="A46" t="s">
        <v>170</v>
      </c>
    </row>
    <row r="47" spans="1:1" x14ac:dyDescent="0.25">
      <c r="A47" t="s">
        <v>171</v>
      </c>
    </row>
    <row r="48" spans="1:1" x14ac:dyDescent="0.25">
      <c r="A48" t="s">
        <v>172</v>
      </c>
    </row>
    <row r="49" spans="1:1" x14ac:dyDescent="0.25">
      <c r="A49" t="s">
        <v>173</v>
      </c>
    </row>
    <row r="50" spans="1:1" x14ac:dyDescent="0.25">
      <c r="A50" t="s">
        <v>174</v>
      </c>
    </row>
    <row r="51" spans="1:1" x14ac:dyDescent="0.25">
      <c r="A51" t="s">
        <v>175</v>
      </c>
    </row>
    <row r="52" spans="1:1" x14ac:dyDescent="0.25">
      <c r="A52" t="s">
        <v>176</v>
      </c>
    </row>
    <row r="53" spans="1:1" x14ac:dyDescent="0.25">
      <c r="A53" t="s">
        <v>177</v>
      </c>
    </row>
    <row r="54" spans="1:1" x14ac:dyDescent="0.25">
      <c r="A54" t="s">
        <v>178</v>
      </c>
    </row>
    <row r="55" spans="1:1" x14ac:dyDescent="0.25">
      <c r="A55" t="s">
        <v>179</v>
      </c>
    </row>
    <row r="56" spans="1:1" x14ac:dyDescent="0.25">
      <c r="A56" t="s">
        <v>180</v>
      </c>
    </row>
    <row r="57" spans="1:1" x14ac:dyDescent="0.25">
      <c r="A57" t="s">
        <v>181</v>
      </c>
    </row>
    <row r="58" spans="1:1" x14ac:dyDescent="0.25">
      <c r="A58" t="s">
        <v>182</v>
      </c>
    </row>
    <row r="59" spans="1:1" x14ac:dyDescent="0.25">
      <c r="A59" t="s">
        <v>183</v>
      </c>
    </row>
    <row r="60" spans="1:1" x14ac:dyDescent="0.25">
      <c r="A60" t="s">
        <v>184</v>
      </c>
    </row>
    <row r="61" spans="1:1" x14ac:dyDescent="0.25">
      <c r="A61" t="s">
        <v>185</v>
      </c>
    </row>
    <row r="62" spans="1:1" x14ac:dyDescent="0.25">
      <c r="A62" t="s">
        <v>186</v>
      </c>
    </row>
    <row r="63" spans="1:1" x14ac:dyDescent="0.25">
      <c r="A63" t="s">
        <v>187</v>
      </c>
    </row>
    <row r="64" spans="1:1" x14ac:dyDescent="0.25">
      <c r="A64" t="s">
        <v>188</v>
      </c>
    </row>
    <row r="65" spans="1:1" x14ac:dyDescent="0.25">
      <c r="A65" t="s">
        <v>189</v>
      </c>
    </row>
    <row r="66" spans="1:1" x14ac:dyDescent="0.25">
      <c r="A66" t="s">
        <v>190</v>
      </c>
    </row>
    <row r="67" spans="1:1" x14ac:dyDescent="0.25">
      <c r="A67" t="s">
        <v>191</v>
      </c>
    </row>
    <row r="68" spans="1:1" x14ac:dyDescent="0.25">
      <c r="A68" t="s">
        <v>192</v>
      </c>
    </row>
    <row r="69" spans="1:1" x14ac:dyDescent="0.25">
      <c r="A69" t="s">
        <v>193</v>
      </c>
    </row>
    <row r="70" spans="1:1" x14ac:dyDescent="0.25">
      <c r="A70" t="s">
        <v>25</v>
      </c>
    </row>
    <row r="71" spans="1:1" x14ac:dyDescent="0.25">
      <c r="A71" t="s">
        <v>26</v>
      </c>
    </row>
    <row r="72" spans="1:1" x14ac:dyDescent="0.25">
      <c r="A72" t="s">
        <v>27</v>
      </c>
    </row>
    <row r="73" spans="1:1" x14ac:dyDescent="0.25">
      <c r="A73" t="s">
        <v>28</v>
      </c>
    </row>
    <row r="74" spans="1:1" x14ac:dyDescent="0.25">
      <c r="A74" t="s">
        <v>29</v>
      </c>
    </row>
    <row r="75" spans="1:1" x14ac:dyDescent="0.25">
      <c r="A75" t="s">
        <v>30</v>
      </c>
    </row>
    <row r="76" spans="1:1" x14ac:dyDescent="0.25">
      <c r="A76" t="s">
        <v>31</v>
      </c>
    </row>
    <row r="77" spans="1:1" x14ac:dyDescent="0.25">
      <c r="A77" t="s">
        <v>32</v>
      </c>
    </row>
    <row r="78" spans="1:1" x14ac:dyDescent="0.25">
      <c r="A78" t="s">
        <v>33</v>
      </c>
    </row>
    <row r="79" spans="1:1" x14ac:dyDescent="0.25">
      <c r="A79" t="s">
        <v>34</v>
      </c>
    </row>
    <row r="80" spans="1:1" x14ac:dyDescent="0.25">
      <c r="A80" t="s">
        <v>48</v>
      </c>
    </row>
    <row r="81" spans="1:1" x14ac:dyDescent="0.25">
      <c r="A81" t="s">
        <v>49</v>
      </c>
    </row>
    <row r="82" spans="1:1" x14ac:dyDescent="0.25">
      <c r="A82" t="s">
        <v>71</v>
      </c>
    </row>
    <row r="83" spans="1:1" x14ac:dyDescent="0.25">
      <c r="A83" t="s">
        <v>194</v>
      </c>
    </row>
    <row r="84" spans="1:1" x14ac:dyDescent="0.25">
      <c r="A84" t="s">
        <v>195</v>
      </c>
    </row>
    <row r="85" spans="1:1" x14ac:dyDescent="0.25">
      <c r="A85" t="s">
        <v>196</v>
      </c>
    </row>
    <row r="86" spans="1:1" x14ac:dyDescent="0.25">
      <c r="A86" t="s">
        <v>197</v>
      </c>
    </row>
    <row r="87" spans="1:1" x14ac:dyDescent="0.25">
      <c r="A87" t="s">
        <v>198</v>
      </c>
    </row>
    <row r="88" spans="1:1" x14ac:dyDescent="0.25">
      <c r="A88" t="s">
        <v>199</v>
      </c>
    </row>
    <row r="89" spans="1:1" x14ac:dyDescent="0.25">
      <c r="A89" t="s">
        <v>200</v>
      </c>
    </row>
    <row r="90" spans="1:1" x14ac:dyDescent="0.25">
      <c r="A90" t="s">
        <v>201</v>
      </c>
    </row>
    <row r="91" spans="1:1" x14ac:dyDescent="0.25">
      <c r="A91" t="s">
        <v>202</v>
      </c>
    </row>
    <row r="92" spans="1:1" x14ac:dyDescent="0.25">
      <c r="A92" t="s">
        <v>203</v>
      </c>
    </row>
    <row r="93" spans="1:1" x14ac:dyDescent="0.25">
      <c r="A93" t="s">
        <v>204</v>
      </c>
    </row>
    <row r="94" spans="1:1" x14ac:dyDescent="0.25">
      <c r="A94" t="s">
        <v>205</v>
      </c>
    </row>
    <row r="95" spans="1:1" x14ac:dyDescent="0.25">
      <c r="A95" t="s">
        <v>206</v>
      </c>
    </row>
    <row r="96" spans="1:1" x14ac:dyDescent="0.25">
      <c r="A96" t="s">
        <v>207</v>
      </c>
    </row>
    <row r="97" spans="1:1" x14ac:dyDescent="0.25">
      <c r="A97" t="s">
        <v>208</v>
      </c>
    </row>
    <row r="98" spans="1:1" x14ac:dyDescent="0.25">
      <c r="A98" t="s">
        <v>209</v>
      </c>
    </row>
    <row r="99" spans="1:1" x14ac:dyDescent="0.25">
      <c r="A99" t="s">
        <v>210</v>
      </c>
    </row>
    <row r="100" spans="1:1" x14ac:dyDescent="0.25">
      <c r="A100" t="s">
        <v>211</v>
      </c>
    </row>
    <row r="101" spans="1:1" x14ac:dyDescent="0.25">
      <c r="A101" t="s">
        <v>212</v>
      </c>
    </row>
    <row r="102" spans="1:1" x14ac:dyDescent="0.25">
      <c r="A102" t="s">
        <v>213</v>
      </c>
    </row>
    <row r="103" spans="1:1" x14ac:dyDescent="0.25">
      <c r="A103" t="s">
        <v>214</v>
      </c>
    </row>
    <row r="104" spans="1:1" x14ac:dyDescent="0.25">
      <c r="A104" t="s">
        <v>215</v>
      </c>
    </row>
    <row r="105" spans="1:1" x14ac:dyDescent="0.25">
      <c r="A105" t="s">
        <v>216</v>
      </c>
    </row>
    <row r="106" spans="1:1" x14ac:dyDescent="0.25">
      <c r="A106" t="s">
        <v>217</v>
      </c>
    </row>
    <row r="107" spans="1:1" x14ac:dyDescent="0.25">
      <c r="A107" t="s">
        <v>218</v>
      </c>
    </row>
    <row r="108" spans="1:1" x14ac:dyDescent="0.25">
      <c r="A108" t="s">
        <v>219</v>
      </c>
    </row>
    <row r="109" spans="1:1" x14ac:dyDescent="0.25">
      <c r="A109" t="s">
        <v>220</v>
      </c>
    </row>
    <row r="110" spans="1:1" x14ac:dyDescent="0.25">
      <c r="A110" t="s">
        <v>221</v>
      </c>
    </row>
    <row r="111" spans="1:1" x14ac:dyDescent="0.25">
      <c r="A111" t="s">
        <v>222</v>
      </c>
    </row>
    <row r="112" spans="1:1" x14ac:dyDescent="0.25">
      <c r="A112" t="s">
        <v>223</v>
      </c>
    </row>
    <row r="113" spans="1:1" x14ac:dyDescent="0.25">
      <c r="A113" t="s">
        <v>224</v>
      </c>
    </row>
    <row r="114" spans="1:1" x14ac:dyDescent="0.25">
      <c r="A114" t="s">
        <v>225</v>
      </c>
    </row>
    <row r="115" spans="1:1" x14ac:dyDescent="0.25">
      <c r="A115" t="s">
        <v>226</v>
      </c>
    </row>
    <row r="116" spans="1:1" x14ac:dyDescent="0.25">
      <c r="A116" t="s">
        <v>227</v>
      </c>
    </row>
    <row r="117" spans="1:1" x14ac:dyDescent="0.25">
      <c r="A117" t="s">
        <v>228</v>
      </c>
    </row>
    <row r="118" spans="1:1" x14ac:dyDescent="0.25">
      <c r="A118" t="s">
        <v>229</v>
      </c>
    </row>
    <row r="119" spans="1:1" x14ac:dyDescent="0.25">
      <c r="A119" t="s">
        <v>230</v>
      </c>
    </row>
    <row r="120" spans="1:1" x14ac:dyDescent="0.25">
      <c r="A120" t="s">
        <v>231</v>
      </c>
    </row>
    <row r="121" spans="1:1" x14ac:dyDescent="0.25">
      <c r="A121" t="s">
        <v>232</v>
      </c>
    </row>
    <row r="122" spans="1:1" x14ac:dyDescent="0.25">
      <c r="A122" t="s">
        <v>233</v>
      </c>
    </row>
    <row r="123" spans="1:1" x14ac:dyDescent="0.25">
      <c r="A123" s="7" t="s">
        <v>97</v>
      </c>
    </row>
    <row r="124" spans="1:1" x14ac:dyDescent="0.25">
      <c r="A124" t="s">
        <v>50</v>
      </c>
    </row>
    <row r="125" spans="1:1" x14ac:dyDescent="0.25">
      <c r="A125" t="s">
        <v>51</v>
      </c>
    </row>
    <row r="126" spans="1:1" x14ac:dyDescent="0.25">
      <c r="A126" t="s">
        <v>52</v>
      </c>
    </row>
    <row r="127" spans="1:1" x14ac:dyDescent="0.25">
      <c r="A127" t="s">
        <v>53</v>
      </c>
    </row>
    <row r="128" spans="1:1" x14ac:dyDescent="0.25">
      <c r="A128" t="s">
        <v>54</v>
      </c>
    </row>
    <row r="129" spans="1:1" x14ac:dyDescent="0.25">
      <c r="A129" t="s">
        <v>55</v>
      </c>
    </row>
    <row r="130" spans="1:1" x14ac:dyDescent="0.25">
      <c r="A130" t="s">
        <v>56</v>
      </c>
    </row>
    <row r="131" spans="1:1" x14ac:dyDescent="0.25">
      <c r="A131" t="s">
        <v>57</v>
      </c>
    </row>
    <row r="132" spans="1:1" x14ac:dyDescent="0.25">
      <c r="A132" t="s">
        <v>58</v>
      </c>
    </row>
    <row r="133" spans="1:1" x14ac:dyDescent="0.25">
      <c r="A133" t="s">
        <v>59</v>
      </c>
    </row>
    <row r="134" spans="1:1" x14ac:dyDescent="0.25">
      <c r="A134" t="s">
        <v>60</v>
      </c>
    </row>
    <row r="135" spans="1:1" x14ac:dyDescent="0.25">
      <c r="A135" t="s">
        <v>61</v>
      </c>
    </row>
    <row r="136" spans="1:1" x14ac:dyDescent="0.25">
      <c r="A136" t="s">
        <v>70</v>
      </c>
    </row>
    <row r="137" spans="1:1" x14ac:dyDescent="0.25">
      <c r="A137" t="s">
        <v>234</v>
      </c>
    </row>
    <row r="138" spans="1:1" x14ac:dyDescent="0.25">
      <c r="A138" t="s">
        <v>235</v>
      </c>
    </row>
    <row r="139" spans="1:1" x14ac:dyDescent="0.25">
      <c r="A139" t="s">
        <v>236</v>
      </c>
    </row>
    <row r="140" spans="1:1" x14ac:dyDescent="0.25">
      <c r="A140" t="s">
        <v>237</v>
      </c>
    </row>
    <row r="141" spans="1:1" x14ac:dyDescent="0.25">
      <c r="A141" t="s">
        <v>238</v>
      </c>
    </row>
    <row r="142" spans="1:1" x14ac:dyDescent="0.25">
      <c r="A142" t="s">
        <v>239</v>
      </c>
    </row>
    <row r="143" spans="1:1" x14ac:dyDescent="0.25">
      <c r="A143" t="s">
        <v>240</v>
      </c>
    </row>
    <row r="144" spans="1:1" x14ac:dyDescent="0.25">
      <c r="A144" t="s">
        <v>241</v>
      </c>
    </row>
    <row r="145" spans="1:1" x14ac:dyDescent="0.25">
      <c r="A145" t="s">
        <v>242</v>
      </c>
    </row>
    <row r="146" spans="1:1" x14ac:dyDescent="0.25">
      <c r="A146" t="s">
        <v>243</v>
      </c>
    </row>
    <row r="147" spans="1:1" x14ac:dyDescent="0.25">
      <c r="A147" t="s">
        <v>244</v>
      </c>
    </row>
    <row r="148" spans="1:1" x14ac:dyDescent="0.25">
      <c r="A148" t="s">
        <v>245</v>
      </c>
    </row>
    <row r="149" spans="1:1" x14ac:dyDescent="0.25">
      <c r="A149" t="s">
        <v>246</v>
      </c>
    </row>
    <row r="150" spans="1:1" x14ac:dyDescent="0.25">
      <c r="A150" t="s">
        <v>247</v>
      </c>
    </row>
    <row r="151" spans="1:1" x14ac:dyDescent="0.25">
      <c r="A151" t="s">
        <v>248</v>
      </c>
    </row>
    <row r="152" spans="1:1" x14ac:dyDescent="0.25">
      <c r="A152" t="s">
        <v>249</v>
      </c>
    </row>
    <row r="153" spans="1:1" x14ac:dyDescent="0.25">
      <c r="A153" t="s">
        <v>250</v>
      </c>
    </row>
    <row r="154" spans="1:1" x14ac:dyDescent="0.25">
      <c r="A154" t="s">
        <v>251</v>
      </c>
    </row>
    <row r="155" spans="1:1" x14ac:dyDescent="0.25">
      <c r="A155" t="s">
        <v>252</v>
      </c>
    </row>
    <row r="156" spans="1:1" x14ac:dyDescent="0.25">
      <c r="A156" t="s">
        <v>253</v>
      </c>
    </row>
    <row r="157" spans="1:1" x14ac:dyDescent="0.25">
      <c r="A157" t="s">
        <v>254</v>
      </c>
    </row>
    <row r="158" spans="1:1" x14ac:dyDescent="0.25">
      <c r="A158" t="s">
        <v>255</v>
      </c>
    </row>
    <row r="159" spans="1:1" x14ac:dyDescent="0.25">
      <c r="A159" t="s">
        <v>256</v>
      </c>
    </row>
    <row r="160" spans="1:1" x14ac:dyDescent="0.25">
      <c r="A160" t="s">
        <v>257</v>
      </c>
    </row>
    <row r="161" spans="1:1" x14ac:dyDescent="0.25">
      <c r="A161" t="s">
        <v>258</v>
      </c>
    </row>
    <row r="162" spans="1:1" x14ac:dyDescent="0.25">
      <c r="A162" t="s">
        <v>259</v>
      </c>
    </row>
    <row r="163" spans="1:1" x14ac:dyDescent="0.25">
      <c r="A163" t="s">
        <v>260</v>
      </c>
    </row>
    <row r="164" spans="1:1" x14ac:dyDescent="0.25">
      <c r="A164" t="s">
        <v>261</v>
      </c>
    </row>
    <row r="165" spans="1:1" x14ac:dyDescent="0.25">
      <c r="A165" t="s">
        <v>262</v>
      </c>
    </row>
    <row r="166" spans="1:1" x14ac:dyDescent="0.25">
      <c r="A166" t="s">
        <v>263</v>
      </c>
    </row>
    <row r="167" spans="1:1" x14ac:dyDescent="0.25">
      <c r="A167" t="s">
        <v>264</v>
      </c>
    </row>
    <row r="168" spans="1:1" x14ac:dyDescent="0.25">
      <c r="A168" t="s">
        <v>265</v>
      </c>
    </row>
    <row r="169" spans="1:1" x14ac:dyDescent="0.25">
      <c r="A169" t="s">
        <v>266</v>
      </c>
    </row>
    <row r="170" spans="1:1" x14ac:dyDescent="0.25">
      <c r="A170" t="s">
        <v>267</v>
      </c>
    </row>
    <row r="171" spans="1:1" x14ac:dyDescent="0.25">
      <c r="A171" t="s">
        <v>268</v>
      </c>
    </row>
    <row r="172" spans="1:1" x14ac:dyDescent="0.25">
      <c r="A172" t="s">
        <v>269</v>
      </c>
    </row>
    <row r="173" spans="1:1" x14ac:dyDescent="0.25">
      <c r="A173" t="s">
        <v>270</v>
      </c>
    </row>
    <row r="174" spans="1:1" x14ac:dyDescent="0.25">
      <c r="A174" t="s">
        <v>271</v>
      </c>
    </row>
    <row r="175" spans="1:1" x14ac:dyDescent="0.25">
      <c r="A175" t="s">
        <v>272</v>
      </c>
    </row>
    <row r="176" spans="1:1" x14ac:dyDescent="0.25">
      <c r="A176" t="s">
        <v>273</v>
      </c>
    </row>
  </sheetData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4</vt:i4>
      </vt:variant>
      <vt:variant>
        <vt:lpstr>Benoemde bereiken</vt:lpstr>
      </vt:variant>
      <vt:variant>
        <vt:i4>2</vt:i4>
      </vt:variant>
    </vt:vector>
  </HeadingPairs>
  <TitlesOfParts>
    <vt:vector size="6" baseType="lpstr">
      <vt:lpstr>DataKop</vt:lpstr>
      <vt:lpstr>DataRegels</vt:lpstr>
      <vt:lpstr>VeldnamenKop</vt:lpstr>
      <vt:lpstr>VeldnamenRegels</vt:lpstr>
      <vt:lpstr>VeldnamenKop</vt:lpstr>
      <vt:lpstr>VeldnamenRegels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Richard Verstegen</cp:lastModifiedBy>
  <dcterms:created xsi:type="dcterms:W3CDTF">1996-11-27T13:48:17Z</dcterms:created>
  <dcterms:modified xsi:type="dcterms:W3CDTF">2023-12-12T09:18:27Z</dcterms:modified>
</cp:coreProperties>
</file>